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ON\เก็บผลงานเก่า\ปีงบประมาณ พ.ศ. 2565\ITA\"/>
    </mc:Choice>
  </mc:AlternateContent>
  <bookViews>
    <workbookView xWindow="20370" yWindow="-2160" windowWidth="29040" windowHeight="15840"/>
  </bookViews>
  <sheets>
    <sheet name="สงป302" sheetId="1" r:id="rId1"/>
    <sheet name="mark1" sheetId="2" state="hidden" r:id="rId2"/>
    <sheet name="Sheet2" sheetId="3" state="hidden" r:id="rId3"/>
    <sheet name="mask2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2" i="1" l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187" i="1"/>
  <c r="C187" i="1"/>
  <c r="B187" i="1"/>
  <c r="D167" i="1"/>
  <c r="C167" i="1"/>
  <c r="B167" i="1"/>
  <c r="D166" i="1"/>
  <c r="C166" i="1"/>
  <c r="B166" i="1"/>
  <c r="D146" i="1"/>
  <c r="C146" i="1"/>
  <c r="B146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3" i="1"/>
  <c r="C113" i="1"/>
  <c r="B113" i="1"/>
  <c r="D112" i="1"/>
  <c r="C112" i="1"/>
  <c r="B112" i="1"/>
  <c r="D109" i="1"/>
  <c r="C109" i="1"/>
  <c r="B109" i="1"/>
  <c r="D108" i="1"/>
  <c r="C108" i="1"/>
  <c r="B108" i="1"/>
  <c r="D88" i="1"/>
  <c r="C88" i="1"/>
  <c r="B88" i="1"/>
  <c r="D87" i="1"/>
  <c r="C87" i="1"/>
  <c r="B87" i="1"/>
  <c r="D86" i="1"/>
  <c r="C86" i="1"/>
  <c r="B86" i="1"/>
  <c r="D84" i="1"/>
  <c r="C84" i="1"/>
  <c r="B84" i="1"/>
  <c r="D83" i="1"/>
  <c r="C83" i="1"/>
  <c r="B83" i="1"/>
  <c r="D82" i="1"/>
  <c r="C82" i="1"/>
  <c r="B82" i="1"/>
  <c r="D79" i="1"/>
  <c r="C79" i="1"/>
  <c r="B79" i="1"/>
  <c r="D78" i="1"/>
  <c r="C78" i="1"/>
  <c r="B78" i="1"/>
  <c r="D58" i="1"/>
  <c r="C58" i="1"/>
  <c r="B58" i="1"/>
  <c r="D38" i="1"/>
  <c r="C38" i="1"/>
  <c r="B38" i="1"/>
  <c r="D18" i="1"/>
  <c r="C18" i="1"/>
  <c r="B18" i="1"/>
  <c r="D16" i="1"/>
  <c r="C16" i="1"/>
  <c r="B16" i="1"/>
  <c r="D15" i="1"/>
  <c r="C15" i="1"/>
  <c r="B15" i="1"/>
  <c r="D19" i="2" l="1"/>
  <c r="C19" i="2"/>
  <c r="B19" i="2"/>
  <c r="C18" i="2"/>
  <c r="D18" i="2"/>
  <c r="B18" i="2"/>
  <c r="C17" i="2"/>
  <c r="D17" i="2"/>
  <c r="B17" i="2"/>
</calcChain>
</file>

<file path=xl/sharedStrings.xml><?xml version="1.0" encoding="utf-8"?>
<sst xmlns="http://schemas.openxmlformats.org/spreadsheetml/2006/main" count="664" uniqueCount="145">
  <si>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สงป.301  </t>
  </si>
  <si>
    <t>รวมทั้งสิ้น</t>
  </si>
  <si>
    <t>ผล</t>
  </si>
  <si>
    <t xml:space="preserve">คำชี้แจงเพิ่มเติม  </t>
  </si>
  <si>
    <t xml:space="preserve">ปัญหา/อุปสรรคและแนวทางแก้ไข  </t>
  </si>
  <si>
    <t>ผู้รายงาน : …………………………………………..</t>
  </si>
  <si>
    <t xml:space="preserve">หัวหน้าส่วนราชการ / รัฐวิสาหกิจ  :............................................................................................ </t>
  </si>
  <si>
    <t>(....................................................................................................)</t>
  </si>
  <si>
    <t xml:space="preserve">ตำแหน่ง : </t>
  </si>
  <si>
    <t>สำหรับสำนักงบประมาณเท่านั้น :</t>
  </si>
  <si>
    <t>(1) แสดงความเห็น/ข้อสังเกต</t>
  </si>
  <si>
    <t xml:space="preserve">ผู้พิจารณา : </t>
  </si>
  <si>
    <t>ผู้ให้ความเห็นชอบ  :</t>
  </si>
  <si>
    <t xml:space="preserve">            (....................................................................................................)</t>
  </si>
  <si>
    <t>วัน/เดือน/ปี      :                                                                                       โทร:</t>
  </si>
  <si>
    <t xml:space="preserve">   </t>
  </si>
  <si>
    <t>แบบ สงป.302</t>
  </si>
  <si>
    <t>กระทรวง</t>
  </si>
  <si>
    <t>ส่วนราชการ/รัฐวิสาหกิจ</t>
  </si>
  <si>
    <t>รายงานแผน</t>
  </si>
  <si>
    <t xml:space="preserve">ส่วนราชการ/รัฐวิสาหกิจ </t>
  </si>
  <si>
    <t>เป้าหมายการให้บริการกระทรวง :</t>
  </si>
  <si>
    <t>ผลผลิต /โครงการ :</t>
  </si>
  <si>
    <t>รหัสบัญชีตามโครงสร้าง ผลผลิต /โครงการ</t>
  </si>
  <si>
    <t xml:space="preserve"> </t>
  </si>
  <si>
    <t>หน่วย :ล้านบาท (ทศนิยม 4 ตำแหน่ง)</t>
  </si>
  <si>
    <t>ไตรมาส 1  (ต.ค. -ธ.ค.)</t>
  </si>
  <si>
    <t>ไตรมาส 2  (ม.ค. -มี.ค.)</t>
  </si>
  <si>
    <t>ไตรมาส 3  (เม.ย. -มิ.ย.)</t>
  </si>
  <si>
    <t>ไตรมาส 4  (ก.ค. - ก.ย.)</t>
  </si>
  <si>
    <t>รายการ</t>
  </si>
  <si>
    <t>งบรายจ่าย</t>
  </si>
  <si>
    <t>อุดหนุน</t>
  </si>
  <si>
    <t>รวมเงินงบประมาณ(1+2+3+4+5)</t>
  </si>
  <si>
    <t>00</t>
  </si>
  <si>
    <t>ผู้รายงาน.............................................................................</t>
  </si>
  <si>
    <t>สำนักงบประมาณ  สำนักนายกรัฐมนตรี</t>
  </si>
  <si>
    <t>(                                                       )</t>
  </si>
  <si>
    <t xml:space="preserve">ผู้พิมพ์รายงาน </t>
  </si>
  <si>
    <t xml:space="preserve">ตำแหน่ง </t>
  </si>
  <si>
    <t>วัน/เดือน/ปี</t>
  </si>
  <si>
    <t>งบกลาง</t>
  </si>
  <si>
    <t>รายงานผล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</si>
  <si>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2550</t>
  </si>
  <si>
    <t>แผนงาน :</t>
  </si>
  <si>
    <t>แผน
(ขั้น พรบ.)</t>
  </si>
  <si>
    <t>ประเภทรายจ่ายรายการ</t>
  </si>
  <si>
    <t>แผน
(ขั้น บริหาร.)</t>
  </si>
  <si>
    <t xml:space="preserve">รหัส : </t>
  </si>
  <si>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สงป.302  </t>
  </si>
  <si>
    <t>[ev63revmis002_adj] ข้อมูล ณ  ขั้น 5D.4ขั้นแผน Ev เริ่มต้น &gt;&gt; ขั้นรายงานผล ไตรมาส 1 ปีงบประมาณ :2565 กระทรวง : กระทรวงวัฒนธรรม กรม: สถาบันบัณฑิตพัฒนศิลป์</t>
  </si>
  <si>
    <t>(ผู้พิมพ์รายงาน: วิชิต  เพ็ชรดี  วันที่ : 15 กุมภาพันธ์ 2565 เวลา:13:10:32)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</si>
  <si>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2565</t>
  </si>
  <si>
    <t>กระทรวง : กระทรวงวัฒนธรรม</t>
  </si>
  <si>
    <t>18000</t>
  </si>
  <si>
    <t>ส่วนราชการ/รัฐวิสาหกิจ : สถาบันบัณฑิตพัฒนศิลป์</t>
  </si>
  <si>
    <t>18008</t>
  </si>
  <si>
    <t>แผน
(ขั้น พ.ร.บ.)</t>
  </si>
  <si>
    <t>แผนงาน : แผนงานบุคลากรภาครัฐ</t>
  </si>
  <si>
    <t>14</t>
  </si>
  <si>
    <t>เป้าหมายการให้บริการกระทรวง : ประชาชนกลุ่มเป้าหมายมีความพร้อมในทุกมิติตามมาตรฐานและสมดุลทั้งด้านสติปัญญา คุณธรรมจริยธรรม มีจิตวิญญานที่ดี เข้าใจในการปฏิบัติตนปรับตัวเข้ากับสภาพแวดล้อมดีขึ้น และมีการปฏิบัติตนที่สะท้อนคุณธรรมจริยธรรม การบริหารจัดการความรู้ด้านศาสนา ศิลปะ และวัฒนธรรมมีคุณภาพและมาตรฐาน ประชาชนมีความตระหนักในการใช้สื่ออย่างปลอดภัยและสร้างสรรค์</t>
  </si>
  <si>
    <t>66</t>
  </si>
  <si>
    <t>ผลผลิต /โครงการ : รายการค่าใช้จ่ายบุคลากรภาครัฐ ยกระดับคุณภาพการศึกษาและการเรียนรู้ตลอดชีวิต</t>
  </si>
  <si>
    <t>03-0000</t>
  </si>
  <si>
    <t>14-003</t>
  </si>
  <si>
    <t>1. งบบุคลากร</t>
  </si>
  <si>
    <t>เงินเดือนและค่าจ้างประจำ</t>
  </si>
  <si>
    <t>ค่าตอบแทนพนักงานราชการ</t>
  </si>
  <si>
    <t>2. งบดำเนินงาน</t>
  </si>
  <si>
    <t>ค่าตอบแทน ใช้สอยและวัสดุ</t>
  </si>
  <si>
    <t>(นายสุริยา เล้าประเสริฐ)</t>
  </si>
  <si>
    <t>ผู้พิมพ์รายงาน : วิชิต  เพ็ชรดี</t>
  </si>
  <si>
    <t>ตำแหน่ง : นักวิเคราะห์นโยบายและแผนชำนาญการ</t>
  </si>
  <si>
    <t>วัน/เดือน/ปี : วันที่ 15 กุมภาพันธ์ 2565 เวลา : 13:10:32</t>
  </si>
  <si>
    <t>วัน/เดือน/ปี : วันที่ 04 กุมภาพันธ์ 2565 เวลา:15:17:31</t>
  </si>
  <si>
    <t>แผนงาน : แผนงานยุทธศาสตร์ปรับเปลี่ยนค่านิยมและวัฒนธรรม</t>
  </si>
  <si>
    <t>30</t>
  </si>
  <si>
    <t>ผลผลิต /โครงการ : โครงการส่งเสริมและพัฒนาทักษะผู้เรียนด้านนาฏศิลป์ ดนตรี คีตศีลป์ และทัศนศิลป์ที่สอดคล้องกับทักษะในศตวรรษที่ 21</t>
  </si>
  <si>
    <t>00-0117</t>
  </si>
  <si>
    <t>30-020</t>
  </si>
  <si>
    <t>5. งบรายจ่ายอื่น</t>
  </si>
  <si>
    <t>ค่าใช้จ่ายในการส่งเสริมและพัฒนาทักษะผู้เรียนด้านนาฏศิลป์ ดนตรี คีตศิลป์ และทัศนศิลป์ที่สอดคล้องกับทักษะในศตวรรษที่ 21</t>
  </si>
  <si>
    <t>ผลผลิต /โครงการ : โครงการการพัฒนาศักยภาพผู้สอนในยุคไทยแลนด์ 4.0</t>
  </si>
  <si>
    <t>00-0119</t>
  </si>
  <si>
    <t>30-022</t>
  </si>
  <si>
    <t>ค่าใช้จ่ายในการพัฒนาศักยภาพผู้สอนในยุคไทยแลนด์ 4.0</t>
  </si>
  <si>
    <t>แผนงาน : แผนงานพื้นฐานด้านการพัฒนาและเสริมสร้างศักยภาพทรัพยากรมนุษย์</t>
  </si>
  <si>
    <t>36</t>
  </si>
  <si>
    <t>ผลผลิต /โครงการ : ผู้สำเร็จการศึกษาด้านศิลปวัฒนธรรม</t>
  </si>
  <si>
    <t>01-0000</t>
  </si>
  <si>
    <t>36-001</t>
  </si>
  <si>
    <t>ค่าสาธารณูปโภค</t>
  </si>
  <si>
    <t xml:space="preserve">4. งบอุดหนุน  </t>
  </si>
  <si>
    <t>อุดหนุนทั่วไป</t>
  </si>
  <si>
    <t>เงินอุดหนุนในการพัฒนาคุณภาพชีวิตของนักเรียน นักศึกษาที่เป็นเด็ก เยาวชน คนพิการ และผู้ด้อยโอกาส</t>
  </si>
  <si>
    <t>เงินอุดหนุนในการศึกษาต่อระดับปริญญาโท และปริญญาเอก</t>
  </si>
  <si>
    <t>เงินอุดหนุนในการศึกษาสำหรับนักเรียนนักศึกษาจังหวัดชายแดนภาคใต้</t>
  </si>
  <si>
    <t>ค่าใช้จ่ายในการพัฒนาคุณภาพการจัดการศึกษาด้านศิลปวัฒนธรรมสู่มาตรฐานสากล</t>
  </si>
  <si>
    <t>ค่าใช้จ่ายในพัฒนานักเรียน นักศึกษาให้มีคุณลักษณะที่พึงประสงค์และตามอัตลักษณ์ของสถาบันบัณฑิตพัฒนศิลป์</t>
  </si>
  <si>
    <t>ค่าใช้จ่ายในการประกันคุณภาพสถาบันบัณฑิตพัฒนศิลป์</t>
  </si>
  <si>
    <t>ผลผลิต /โครงการ : การบริการสังคม</t>
  </si>
  <si>
    <t>02-0000</t>
  </si>
  <si>
    <t>36-002</t>
  </si>
  <si>
    <t>เงินอุดหนุนในการส่งเสริมสนับสนุนการพัฒนาผลงานสร้างสรรค์ประดิษฐ์คิดค้นทางศิลปวัฒนธรรม</t>
  </si>
  <si>
    <t>เงินอุดหนุนในการจัดประกวดศิลปกรรมเด็กและเยาวชนแห่งชาติ</t>
  </si>
  <si>
    <t>ค่าใช้จ่ายในการจัดนิทรรศการทางวิชาการและการแสดงทางด้านศิลปวัฒนธรรม</t>
  </si>
  <si>
    <t>ค่าใช้จ่ายในการจัดแสดงเพื่อต้อนรับประมุข อาคันตุกะหรือผู้นำต่างประเทศ</t>
  </si>
  <si>
    <t>ค่าใช้จ่ายในการจัดการองค์ความรู้ทางศิลปวัฒนธรรม</t>
  </si>
  <si>
    <t>ค่าใช้จ่ายในการเผยแพร่ศิลปวัฒนธรรม</t>
  </si>
  <si>
    <t>ค่าใช้จ่ายในการประกวดนาฏศิลป์ ดนตรี คีตศิลป์แห่งชาติ</t>
  </si>
  <si>
    <t>ค่าใช้จ่ายในการเสริมสร้างพัฒนาทักษะชีวิตนักศึกษาในศตวรรษที่ 21</t>
  </si>
  <si>
    <t>ค่าใช้จ่ายในการจัดทำมาตรฐานคุณวุฒิวิชาชีพด้านนาฏศิลป์ ดุริยางคศิลป์ และทัศนศิลป์</t>
  </si>
  <si>
    <t>ค่าใช้จ่ายในการพัฒนาบุคลากร</t>
  </si>
  <si>
    <t>ค่าใช้จ่ายในการส่งเสริมวิชาการด้านนาฏศิลป์ ดุริยางคศิลป์ และทัศนศิลป์</t>
  </si>
  <si>
    <t>ค่าใช้จ่ายในการจัดงานเทิดทูนสถาบันพระมหากษัตริย์ และพระบรมวงศานุวงศ์</t>
  </si>
  <si>
    <t>ค่าใช้จ่ายในการเผยแพร่ศิลปวัฒนธรรมทั่วทิศแผ่นดินไทย</t>
  </si>
  <si>
    <t>ค่าใช้จ่ายในการแสดงแสง สี เสียง สื่อผสม ชุดวังหน้ารำลึก</t>
  </si>
  <si>
    <t>แผนงาน : แผนงานยุทธศาสตร์เสริมสร้างพลังทางสังคม</t>
  </si>
  <si>
    <t>37</t>
  </si>
  <si>
    <t>เป้าหมายการให้บริการกระทรวง : ศาสนา ศิลปะและวัฒนธรรมได้รับการอนุรักษ์และสืบทอดอย่างมีคุณภาพและมาตรฐานโดยการมีส่วนร่วมของภาคีเครือข่าย และเด็กเยาวชนประชาชน และกลุ่มเป้าหมายที่มีสิทธิได้รับการคุ้มครองและมีหลักประกันทางสังคม</t>
  </si>
  <si>
    <t>67</t>
  </si>
  <si>
    <t>ผลผลิต /โครงการ : โครงการส่งเสริมอุตสาหกรรมวัฒนธรรมสร้างสรรค์ เพื่อเพิ่มศักยภาพในการแข่งขัน</t>
  </si>
  <si>
    <t>00-0107</t>
  </si>
  <si>
    <t>37-010</t>
  </si>
  <si>
    <t>ค่าใช้จ่ายในการพัฒนารูปแบบและเทคนิคการแสดงให้ได้มาตรฐานและทันสมัย</t>
  </si>
  <si>
    <t>ผลผลิต /โครงการ : โครงการพัฒนาแหล่งเรียนรู้ทางการศึกษาด้านศิลปวัฒนธรรม</t>
  </si>
  <si>
    <t>00-0115</t>
  </si>
  <si>
    <t>37-018</t>
  </si>
  <si>
    <t>3. งบลงทุน</t>
  </si>
  <si>
    <t>ครุภัณฑ์</t>
  </si>
  <si>
    <t>สิ่งก่อสร้าง</t>
  </si>
  <si>
    <t>ผลผลิต /โครงการ : โครงการส่งเสริมเด็กไทยเล่นดนตรี คนละ 1 ชิ้น</t>
  </si>
  <si>
    <t>00-0116</t>
  </si>
  <si>
    <t>37-019</t>
  </si>
  <si>
    <t>ค่าใช้จ่ายในการส่งเสริมเด็กไทยเล่นดนตรี คนละ 1 ชิ้น</t>
  </si>
  <si>
    <t>แผนงาน : แผนงานยุทธศาสตร์สร้างความเสมอภาคทางการศึกษา</t>
  </si>
  <si>
    <t>43</t>
  </si>
  <si>
    <t>ผลผลิต /โครงการ : โครงการสนับสนุนค่าใช้จ่ายในการจัดการศึกษาตั้งแต่ระดับอนุบาลจนจบการศึกษาขั้นพื้นฐาน</t>
  </si>
  <si>
    <t>00-0101</t>
  </si>
  <si>
    <t>43-005</t>
  </si>
  <si>
    <t>ค่าจัดการเรียนการสอน</t>
  </si>
  <si>
    <t>ค่าหนังสือเรียน</t>
  </si>
  <si>
    <t>ค่าอุปกรณ์การเรียน</t>
  </si>
  <si>
    <t>ค่าเครื่องแบบนักเรียน</t>
  </si>
  <si>
    <t>ค่ากิจกรรมพัฒนาผู้เรียน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</si>
</sst>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00_-;\-#,##0_-;_-* &quot;-  &quot;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DilleniaUPC"/>
      <family val="1"/>
      <charset val="222"/>
    </font>
    <font>
      <sz val="16"/>
      <name val="DilleniaUPC"/>
      <family val="1"/>
      <charset val="222"/>
    </font>
    <font>
      <b/>
      <sz val="14"/>
      <name val="DilleniaUPC"/>
      <family val="1"/>
      <charset val="222"/>
    </font>
    <font>
      <sz val="10"/>
      <name val="DilleniaUPC"/>
      <family val="1"/>
      <charset val="222"/>
    </font>
    <font>
      <b/>
      <sz val="16"/>
      <name val="DilleniaUPC"/>
      <family val="1"/>
    </font>
    <font>
      <sz val="8"/>
      <name val="Tahoma"/>
      <family val="2"/>
      <charset val="222"/>
      <scheme val="minor"/>
    </font>
    <font>
      <sz val="16"/>
      <name val="Dilleni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187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left"/>
    </xf>
    <xf numFmtId="49" fontId="4" fillId="0" borderId="10" xfId="0" applyNumberFormat="1" applyFont="1" applyBorder="1" applyAlignment="1">
      <alignment vertical="top"/>
    </xf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49" fontId="4" fillId="0" borderId="0" xfId="0" applyNumberFormat="1" applyFont="1" applyBorder="1" applyAlignment="1">
      <alignment vertical="top"/>
    </xf>
    <xf numFmtId="0" fontId="4" fillId="0" borderId="12" xfId="0" applyFont="1" applyBorder="1"/>
    <xf numFmtId="0" fontId="4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6" xfId="0" applyFont="1" applyBorder="1"/>
    <xf numFmtId="49" fontId="4" fillId="0" borderId="6" xfId="0" applyNumberFormat="1" applyFont="1" applyBorder="1" applyAlignment="1">
      <alignment vertical="top"/>
    </xf>
    <xf numFmtId="0" fontId="4" fillId="0" borderId="6" xfId="0" applyFont="1" applyBorder="1" applyAlignment="1"/>
    <xf numFmtId="49" fontId="4" fillId="0" borderId="0" xfId="0" applyNumberFormat="1" applyFont="1" applyAlignment="1">
      <alignment horizontal="right"/>
    </xf>
    <xf numFmtId="187" fontId="3" fillId="2" borderId="1" xfId="0" applyNumberFormat="1" applyFont="1" applyFill="1" applyBorder="1" applyAlignment="1">
      <alignment horizontal="right" vertical="top" wrapText="1"/>
    </xf>
    <xf numFmtId="49" fontId="3" fillId="0" borderId="0" xfId="0" applyNumberFormat="1" applyFont="1"/>
    <xf numFmtId="0" fontId="4" fillId="3" borderId="1" xfId="0" applyFont="1" applyFill="1" applyBorder="1" applyAlignment="1">
      <alignment vertical="top" wrapText="1"/>
    </xf>
    <xf numFmtId="187" fontId="4" fillId="3" borderId="1" xfId="0" applyNumberFormat="1" applyFont="1" applyFill="1" applyBorder="1" applyAlignment="1">
      <alignment horizontal="right" vertical="top" wrapText="1"/>
    </xf>
    <xf numFmtId="187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NumberFormat="1" applyFont="1"/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3" fontId="4" fillId="0" borderId="0" xfId="0" applyNumberFormat="1" applyFont="1"/>
    <xf numFmtId="3" fontId="4" fillId="0" borderId="0" xfId="0" applyNumberFormat="1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3"/>
    </xf>
    <xf numFmtId="49" fontId="3" fillId="0" borderId="0" xfId="0" applyNumberFormat="1" applyFont="1" applyAlignment="1"/>
    <xf numFmtId="0" fontId="4" fillId="3" borderId="1" xfId="0" applyFont="1" applyFill="1" applyBorder="1" applyAlignment="1">
      <alignment horizontal="left" vertical="top" wrapText="1" indent="2"/>
    </xf>
  </cellXfs>
  <cellStyles count="3">
    <cellStyle name="Normal 2" xfId="2"/>
    <cellStyle name="Normal 3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</xdr:row>
      <xdr:rowOff>9525</xdr:rowOff>
    </xdr:from>
    <xdr:to>
      <xdr:col>5</xdr:col>
      <xdr:colOff>866775</xdr:colOff>
      <xdr:row>4</xdr:row>
      <xdr:rowOff>285750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5</xdr:row>
      <xdr:rowOff>9525</xdr:rowOff>
    </xdr:from>
    <xdr:to>
      <xdr:col>5</xdr:col>
      <xdr:colOff>866775</xdr:colOff>
      <xdr:row>5</xdr:row>
      <xdr:rowOff>285750</xdr:rowOff>
    </xdr:to>
    <xdr:sp macro="" textlink="">
      <xdr:nvSpPr>
        <xdr:cNvPr id="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</xdr:row>
      <xdr:rowOff>0</xdr:rowOff>
    </xdr:from>
    <xdr:to>
      <xdr:col>13</xdr:col>
      <xdr:colOff>752475</xdr:colOff>
      <xdr:row>4</xdr:row>
      <xdr:rowOff>276225</xdr:rowOff>
    </xdr:to>
    <xdr:sp macro="" textlink="">
      <xdr:nvSpPr>
        <xdr:cNvPr id="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5</xdr:row>
      <xdr:rowOff>0</xdr:rowOff>
    </xdr:from>
    <xdr:to>
      <xdr:col>13</xdr:col>
      <xdr:colOff>752475</xdr:colOff>
      <xdr:row>5</xdr:row>
      <xdr:rowOff>276225</xdr:rowOff>
    </xdr:to>
    <xdr:sp macro="" textlink="">
      <xdr:nvSpPr>
        <xdr:cNvPr id="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4</xdr:row>
      <xdr:rowOff>28575</xdr:rowOff>
    </xdr:from>
    <xdr:to>
      <xdr:col>5</xdr:col>
      <xdr:colOff>819150</xdr:colOff>
      <xdr:row>4</xdr:row>
      <xdr:rowOff>247650</xdr:rowOff>
    </xdr:to>
    <xdr:sp macro="" textlink="">
      <xdr:nvSpPr>
        <xdr:cNvPr id="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5</xdr:row>
      <xdr:rowOff>28575</xdr:rowOff>
    </xdr:from>
    <xdr:to>
      <xdr:col>13</xdr:col>
      <xdr:colOff>704850</xdr:colOff>
      <xdr:row>5</xdr:row>
      <xdr:rowOff>247650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27</xdr:row>
      <xdr:rowOff>9525</xdr:rowOff>
    </xdr:from>
    <xdr:to>
      <xdr:col>5</xdr:col>
      <xdr:colOff>866775</xdr:colOff>
      <xdr:row>27</xdr:row>
      <xdr:rowOff>285750</xdr:rowOff>
    </xdr:to>
    <xdr:sp macro="" textlink="">
      <xdr:nvSpPr>
        <xdr:cNvPr id="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28</xdr:row>
      <xdr:rowOff>9525</xdr:rowOff>
    </xdr:from>
    <xdr:to>
      <xdr:col>5</xdr:col>
      <xdr:colOff>866775</xdr:colOff>
      <xdr:row>28</xdr:row>
      <xdr:rowOff>285750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27</xdr:row>
      <xdr:rowOff>0</xdr:rowOff>
    </xdr:from>
    <xdr:to>
      <xdr:col>13</xdr:col>
      <xdr:colOff>752475</xdr:colOff>
      <xdr:row>27</xdr:row>
      <xdr:rowOff>276225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28</xdr:row>
      <xdr:rowOff>0</xdr:rowOff>
    </xdr:from>
    <xdr:to>
      <xdr:col>13</xdr:col>
      <xdr:colOff>752475</xdr:colOff>
      <xdr:row>28</xdr:row>
      <xdr:rowOff>276225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27</xdr:row>
      <xdr:rowOff>28575</xdr:rowOff>
    </xdr:from>
    <xdr:to>
      <xdr:col>5</xdr:col>
      <xdr:colOff>819150</xdr:colOff>
      <xdr:row>27</xdr:row>
      <xdr:rowOff>247650</xdr:rowOff>
    </xdr:to>
    <xdr:sp macro="" textlink="">
      <xdr:nvSpPr>
        <xdr:cNvPr id="1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28</xdr:row>
      <xdr:rowOff>28575</xdr:rowOff>
    </xdr:from>
    <xdr:to>
      <xdr:col>13</xdr:col>
      <xdr:colOff>704850</xdr:colOff>
      <xdr:row>28</xdr:row>
      <xdr:rowOff>247650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47</xdr:row>
      <xdr:rowOff>9525</xdr:rowOff>
    </xdr:from>
    <xdr:to>
      <xdr:col>5</xdr:col>
      <xdr:colOff>866775</xdr:colOff>
      <xdr:row>47</xdr:row>
      <xdr:rowOff>285750</xdr:rowOff>
    </xdr:to>
    <xdr:sp macro="" textlink="">
      <xdr:nvSpPr>
        <xdr:cNvPr id="1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48</xdr:row>
      <xdr:rowOff>9525</xdr:rowOff>
    </xdr:from>
    <xdr:to>
      <xdr:col>5</xdr:col>
      <xdr:colOff>866775</xdr:colOff>
      <xdr:row>48</xdr:row>
      <xdr:rowOff>285750</xdr:rowOff>
    </xdr:to>
    <xdr:sp macro="" textlink="">
      <xdr:nvSpPr>
        <xdr:cNvPr id="1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47</xdr:row>
      <xdr:rowOff>0</xdr:rowOff>
    </xdr:from>
    <xdr:to>
      <xdr:col>13</xdr:col>
      <xdr:colOff>752475</xdr:colOff>
      <xdr:row>47</xdr:row>
      <xdr:rowOff>276225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48</xdr:row>
      <xdr:rowOff>0</xdr:rowOff>
    </xdr:from>
    <xdr:to>
      <xdr:col>13</xdr:col>
      <xdr:colOff>752475</xdr:colOff>
      <xdr:row>48</xdr:row>
      <xdr:rowOff>276225</xdr:rowOff>
    </xdr:to>
    <xdr:sp macro="" textlink="">
      <xdr:nvSpPr>
        <xdr:cNvPr id="1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47</xdr:row>
      <xdr:rowOff>28575</xdr:rowOff>
    </xdr:from>
    <xdr:to>
      <xdr:col>5</xdr:col>
      <xdr:colOff>819150</xdr:colOff>
      <xdr:row>47</xdr:row>
      <xdr:rowOff>247650</xdr:rowOff>
    </xdr:to>
    <xdr:sp macro="" textlink="">
      <xdr:nvSpPr>
        <xdr:cNvPr id="1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48</xdr:row>
      <xdr:rowOff>28575</xdr:rowOff>
    </xdr:from>
    <xdr:to>
      <xdr:col>13</xdr:col>
      <xdr:colOff>704850</xdr:colOff>
      <xdr:row>48</xdr:row>
      <xdr:rowOff>247650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67</xdr:row>
      <xdr:rowOff>9525</xdr:rowOff>
    </xdr:from>
    <xdr:to>
      <xdr:col>5</xdr:col>
      <xdr:colOff>866775</xdr:colOff>
      <xdr:row>67</xdr:row>
      <xdr:rowOff>285750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68</xdr:row>
      <xdr:rowOff>9525</xdr:rowOff>
    </xdr:from>
    <xdr:to>
      <xdr:col>5</xdr:col>
      <xdr:colOff>866775</xdr:colOff>
      <xdr:row>68</xdr:row>
      <xdr:rowOff>285750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67</xdr:row>
      <xdr:rowOff>0</xdr:rowOff>
    </xdr:from>
    <xdr:to>
      <xdr:col>13</xdr:col>
      <xdr:colOff>752475</xdr:colOff>
      <xdr:row>67</xdr:row>
      <xdr:rowOff>276225</xdr:rowOff>
    </xdr:to>
    <xdr:sp macro="" textlink="">
      <xdr:nvSpPr>
        <xdr:cNvPr id="2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68</xdr:row>
      <xdr:rowOff>0</xdr:rowOff>
    </xdr:from>
    <xdr:to>
      <xdr:col>13</xdr:col>
      <xdr:colOff>752475</xdr:colOff>
      <xdr:row>68</xdr:row>
      <xdr:rowOff>276225</xdr:rowOff>
    </xdr:to>
    <xdr:sp macro="" textlink="">
      <xdr:nvSpPr>
        <xdr:cNvPr id="2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67</xdr:row>
      <xdr:rowOff>28575</xdr:rowOff>
    </xdr:from>
    <xdr:to>
      <xdr:col>5</xdr:col>
      <xdr:colOff>819150</xdr:colOff>
      <xdr:row>67</xdr:row>
      <xdr:rowOff>247650</xdr:rowOff>
    </xdr:to>
    <xdr:sp macro="" textlink="">
      <xdr:nvSpPr>
        <xdr:cNvPr id="2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68</xdr:row>
      <xdr:rowOff>28575</xdr:rowOff>
    </xdr:from>
    <xdr:to>
      <xdr:col>13</xdr:col>
      <xdr:colOff>704850</xdr:colOff>
      <xdr:row>68</xdr:row>
      <xdr:rowOff>247650</xdr:rowOff>
    </xdr:to>
    <xdr:sp macro="" textlink="">
      <xdr:nvSpPr>
        <xdr:cNvPr id="2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97</xdr:row>
      <xdr:rowOff>9525</xdr:rowOff>
    </xdr:from>
    <xdr:to>
      <xdr:col>5</xdr:col>
      <xdr:colOff>866775</xdr:colOff>
      <xdr:row>97</xdr:row>
      <xdr:rowOff>285750</xdr:rowOff>
    </xdr:to>
    <xdr:sp macro="" textlink="">
      <xdr:nvSpPr>
        <xdr:cNvPr id="26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98</xdr:row>
      <xdr:rowOff>9525</xdr:rowOff>
    </xdr:from>
    <xdr:to>
      <xdr:col>5</xdr:col>
      <xdr:colOff>866775</xdr:colOff>
      <xdr:row>98</xdr:row>
      <xdr:rowOff>285750</xdr:rowOff>
    </xdr:to>
    <xdr:sp macro="" textlink="">
      <xdr:nvSpPr>
        <xdr:cNvPr id="27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97</xdr:row>
      <xdr:rowOff>0</xdr:rowOff>
    </xdr:from>
    <xdr:to>
      <xdr:col>13</xdr:col>
      <xdr:colOff>752475</xdr:colOff>
      <xdr:row>97</xdr:row>
      <xdr:rowOff>276225</xdr:rowOff>
    </xdr:to>
    <xdr:sp macro="" textlink="">
      <xdr:nvSpPr>
        <xdr:cNvPr id="2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98</xdr:row>
      <xdr:rowOff>0</xdr:rowOff>
    </xdr:from>
    <xdr:to>
      <xdr:col>13</xdr:col>
      <xdr:colOff>752475</xdr:colOff>
      <xdr:row>98</xdr:row>
      <xdr:rowOff>276225</xdr:rowOff>
    </xdr:to>
    <xdr:sp macro="" textlink="">
      <xdr:nvSpPr>
        <xdr:cNvPr id="29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97</xdr:row>
      <xdr:rowOff>28575</xdr:rowOff>
    </xdr:from>
    <xdr:to>
      <xdr:col>5</xdr:col>
      <xdr:colOff>819150</xdr:colOff>
      <xdr:row>97</xdr:row>
      <xdr:rowOff>247650</xdr:rowOff>
    </xdr:to>
    <xdr:sp macro="" textlink="">
      <xdr:nvSpPr>
        <xdr:cNvPr id="30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98</xdr:row>
      <xdr:rowOff>28575</xdr:rowOff>
    </xdr:from>
    <xdr:to>
      <xdr:col>13</xdr:col>
      <xdr:colOff>704850</xdr:colOff>
      <xdr:row>98</xdr:row>
      <xdr:rowOff>247650</xdr:rowOff>
    </xdr:to>
    <xdr:sp macro="" textlink="">
      <xdr:nvSpPr>
        <xdr:cNvPr id="31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135</xdr:row>
      <xdr:rowOff>9525</xdr:rowOff>
    </xdr:from>
    <xdr:to>
      <xdr:col>5</xdr:col>
      <xdr:colOff>866775</xdr:colOff>
      <xdr:row>135</xdr:row>
      <xdr:rowOff>285750</xdr:rowOff>
    </xdr:to>
    <xdr:sp macro="" textlink="">
      <xdr:nvSpPr>
        <xdr:cNvPr id="3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136</xdr:row>
      <xdr:rowOff>9525</xdr:rowOff>
    </xdr:from>
    <xdr:to>
      <xdr:col>5</xdr:col>
      <xdr:colOff>866775</xdr:colOff>
      <xdr:row>136</xdr:row>
      <xdr:rowOff>285750</xdr:rowOff>
    </xdr:to>
    <xdr:sp macro="" textlink="">
      <xdr:nvSpPr>
        <xdr:cNvPr id="3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135</xdr:row>
      <xdr:rowOff>0</xdr:rowOff>
    </xdr:from>
    <xdr:to>
      <xdr:col>13</xdr:col>
      <xdr:colOff>752475</xdr:colOff>
      <xdr:row>135</xdr:row>
      <xdr:rowOff>276225</xdr:rowOff>
    </xdr:to>
    <xdr:sp macro="" textlink="">
      <xdr:nvSpPr>
        <xdr:cNvPr id="3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136</xdr:row>
      <xdr:rowOff>0</xdr:rowOff>
    </xdr:from>
    <xdr:to>
      <xdr:col>13</xdr:col>
      <xdr:colOff>752475</xdr:colOff>
      <xdr:row>136</xdr:row>
      <xdr:rowOff>276225</xdr:rowOff>
    </xdr:to>
    <xdr:sp macro="" textlink="">
      <xdr:nvSpPr>
        <xdr:cNvPr id="3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135</xdr:row>
      <xdr:rowOff>28575</xdr:rowOff>
    </xdr:from>
    <xdr:to>
      <xdr:col>5</xdr:col>
      <xdr:colOff>819150</xdr:colOff>
      <xdr:row>135</xdr:row>
      <xdr:rowOff>247650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136</xdr:row>
      <xdr:rowOff>28575</xdr:rowOff>
    </xdr:from>
    <xdr:to>
      <xdr:col>13</xdr:col>
      <xdr:colOff>704850</xdr:colOff>
      <xdr:row>136</xdr:row>
      <xdr:rowOff>247650</xdr:rowOff>
    </xdr:to>
    <xdr:sp macro="" textlink="">
      <xdr:nvSpPr>
        <xdr:cNvPr id="3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155</xdr:row>
      <xdr:rowOff>9525</xdr:rowOff>
    </xdr:from>
    <xdr:to>
      <xdr:col>5</xdr:col>
      <xdr:colOff>866775</xdr:colOff>
      <xdr:row>155</xdr:row>
      <xdr:rowOff>285750</xdr:rowOff>
    </xdr:to>
    <xdr:sp macro="" textlink="">
      <xdr:nvSpPr>
        <xdr:cNvPr id="3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156</xdr:row>
      <xdr:rowOff>9525</xdr:rowOff>
    </xdr:from>
    <xdr:to>
      <xdr:col>5</xdr:col>
      <xdr:colOff>866775</xdr:colOff>
      <xdr:row>156</xdr:row>
      <xdr:rowOff>285750</xdr:rowOff>
    </xdr:to>
    <xdr:sp macro="" textlink="">
      <xdr:nvSpPr>
        <xdr:cNvPr id="3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155</xdr:row>
      <xdr:rowOff>0</xdr:rowOff>
    </xdr:from>
    <xdr:to>
      <xdr:col>13</xdr:col>
      <xdr:colOff>752475</xdr:colOff>
      <xdr:row>155</xdr:row>
      <xdr:rowOff>276225</xdr:rowOff>
    </xdr:to>
    <xdr:sp macro="" textlink="">
      <xdr:nvSpPr>
        <xdr:cNvPr id="4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156</xdr:row>
      <xdr:rowOff>0</xdr:rowOff>
    </xdr:from>
    <xdr:to>
      <xdr:col>13</xdr:col>
      <xdr:colOff>752475</xdr:colOff>
      <xdr:row>156</xdr:row>
      <xdr:rowOff>276225</xdr:rowOff>
    </xdr:to>
    <xdr:sp macro="" textlink="">
      <xdr:nvSpPr>
        <xdr:cNvPr id="4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155</xdr:row>
      <xdr:rowOff>28575</xdr:rowOff>
    </xdr:from>
    <xdr:to>
      <xdr:col>5</xdr:col>
      <xdr:colOff>819150</xdr:colOff>
      <xdr:row>155</xdr:row>
      <xdr:rowOff>247650</xdr:rowOff>
    </xdr:to>
    <xdr:sp macro="" textlink="">
      <xdr:nvSpPr>
        <xdr:cNvPr id="4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156</xdr:row>
      <xdr:rowOff>28575</xdr:rowOff>
    </xdr:from>
    <xdr:to>
      <xdr:col>13</xdr:col>
      <xdr:colOff>704850</xdr:colOff>
      <xdr:row>156</xdr:row>
      <xdr:rowOff>247650</xdr:rowOff>
    </xdr:to>
    <xdr:sp macro="" textlink="">
      <xdr:nvSpPr>
        <xdr:cNvPr id="4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176</xdr:row>
      <xdr:rowOff>9525</xdr:rowOff>
    </xdr:from>
    <xdr:to>
      <xdr:col>5</xdr:col>
      <xdr:colOff>866775</xdr:colOff>
      <xdr:row>176</xdr:row>
      <xdr:rowOff>285750</xdr:rowOff>
    </xdr:to>
    <xdr:sp macro="" textlink="">
      <xdr:nvSpPr>
        <xdr:cNvPr id="4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177</xdr:row>
      <xdr:rowOff>9525</xdr:rowOff>
    </xdr:from>
    <xdr:to>
      <xdr:col>5</xdr:col>
      <xdr:colOff>866775</xdr:colOff>
      <xdr:row>177</xdr:row>
      <xdr:rowOff>285750</xdr:rowOff>
    </xdr:to>
    <xdr:sp macro="" textlink="">
      <xdr:nvSpPr>
        <xdr:cNvPr id="4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176</xdr:row>
      <xdr:rowOff>0</xdr:rowOff>
    </xdr:from>
    <xdr:to>
      <xdr:col>13</xdr:col>
      <xdr:colOff>752475</xdr:colOff>
      <xdr:row>176</xdr:row>
      <xdr:rowOff>276225</xdr:rowOff>
    </xdr:to>
    <xdr:sp macro="" textlink="">
      <xdr:nvSpPr>
        <xdr:cNvPr id="4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177</xdr:row>
      <xdr:rowOff>0</xdr:rowOff>
    </xdr:from>
    <xdr:to>
      <xdr:col>13</xdr:col>
      <xdr:colOff>752475</xdr:colOff>
      <xdr:row>177</xdr:row>
      <xdr:rowOff>276225</xdr:rowOff>
    </xdr:to>
    <xdr:sp macro="" textlink="">
      <xdr:nvSpPr>
        <xdr:cNvPr id="4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176</xdr:row>
      <xdr:rowOff>28575</xdr:rowOff>
    </xdr:from>
    <xdr:to>
      <xdr:col>5</xdr:col>
      <xdr:colOff>819150</xdr:colOff>
      <xdr:row>176</xdr:row>
      <xdr:rowOff>247650</xdr:rowOff>
    </xdr:to>
    <xdr:sp macro="" textlink="">
      <xdr:nvSpPr>
        <xdr:cNvPr id="4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177</xdr:row>
      <xdr:rowOff>28575</xdr:rowOff>
    </xdr:from>
    <xdr:to>
      <xdr:col>13</xdr:col>
      <xdr:colOff>704850</xdr:colOff>
      <xdr:row>177</xdr:row>
      <xdr:rowOff>247650</xdr:rowOff>
    </xdr:to>
    <xdr:sp macro="" textlink="">
      <xdr:nvSpPr>
        <xdr:cNvPr id="4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196</xdr:row>
      <xdr:rowOff>9525</xdr:rowOff>
    </xdr:from>
    <xdr:to>
      <xdr:col>5</xdr:col>
      <xdr:colOff>866775</xdr:colOff>
      <xdr:row>196</xdr:row>
      <xdr:rowOff>285750</xdr:rowOff>
    </xdr:to>
    <xdr:sp macro="" textlink="">
      <xdr:nvSpPr>
        <xdr:cNvPr id="5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197</xdr:row>
      <xdr:rowOff>9525</xdr:rowOff>
    </xdr:from>
    <xdr:to>
      <xdr:col>5</xdr:col>
      <xdr:colOff>866775</xdr:colOff>
      <xdr:row>197</xdr:row>
      <xdr:rowOff>285750</xdr:rowOff>
    </xdr:to>
    <xdr:sp macro="" textlink="">
      <xdr:nvSpPr>
        <xdr:cNvPr id="5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196</xdr:row>
      <xdr:rowOff>0</xdr:rowOff>
    </xdr:from>
    <xdr:to>
      <xdr:col>13</xdr:col>
      <xdr:colOff>752475</xdr:colOff>
      <xdr:row>196</xdr:row>
      <xdr:rowOff>276225</xdr:rowOff>
    </xdr:to>
    <xdr:sp macro="" textlink="">
      <xdr:nvSpPr>
        <xdr:cNvPr id="5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197</xdr:row>
      <xdr:rowOff>0</xdr:rowOff>
    </xdr:from>
    <xdr:to>
      <xdr:col>13</xdr:col>
      <xdr:colOff>752475</xdr:colOff>
      <xdr:row>197</xdr:row>
      <xdr:rowOff>276225</xdr:rowOff>
    </xdr:to>
    <xdr:sp macro="" textlink="">
      <xdr:nvSpPr>
        <xdr:cNvPr id="5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196</xdr:row>
      <xdr:rowOff>28575</xdr:rowOff>
    </xdr:from>
    <xdr:to>
      <xdr:col>5</xdr:col>
      <xdr:colOff>819150</xdr:colOff>
      <xdr:row>196</xdr:row>
      <xdr:rowOff>247650</xdr:rowOff>
    </xdr:to>
    <xdr:sp macro="" textlink="">
      <xdr:nvSpPr>
        <xdr:cNvPr id="5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197</xdr:row>
      <xdr:rowOff>28575</xdr:rowOff>
    </xdr:from>
    <xdr:to>
      <xdr:col>13</xdr:col>
      <xdr:colOff>704850</xdr:colOff>
      <xdr:row>197</xdr:row>
      <xdr:rowOff>247650</xdr:rowOff>
    </xdr:to>
    <xdr:sp macro="" textlink="">
      <xdr:nvSpPr>
        <xdr:cNvPr id="5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3</xdr:row>
      <xdr:rowOff>9525</xdr:rowOff>
    </xdr:from>
    <xdr:to>
      <xdr:col>5</xdr:col>
      <xdr:colOff>866775</xdr:colOff>
      <xdr:row>3</xdr:row>
      <xdr:rowOff>285750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5246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4</xdr:row>
      <xdr:rowOff>9525</xdr:rowOff>
    </xdr:from>
    <xdr:to>
      <xdr:col>5</xdr:col>
      <xdr:colOff>866775</xdr:colOff>
      <xdr:row>4</xdr:row>
      <xdr:rowOff>285750</xdr:rowOff>
    </xdr:to>
    <xdr:sp macro="" textlink="">
      <xdr:nvSpPr>
        <xdr:cNvPr id="14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5246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6</xdr:row>
      <xdr:rowOff>28575</xdr:rowOff>
    </xdr:from>
    <xdr:to>
      <xdr:col>5</xdr:col>
      <xdr:colOff>819150</xdr:colOff>
      <xdr:row>6</xdr:row>
      <xdr:rowOff>247650</xdr:rowOff>
    </xdr:to>
    <xdr:sp macro="" textlink="">
      <xdr:nvSpPr>
        <xdr:cNvPr id="23" name="Line 4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6572250" y="180022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476252</xdr:colOff>
      <xdr:row>33</xdr:row>
      <xdr:rowOff>10584</xdr:rowOff>
    </xdr:from>
    <xdr:to>
      <xdr:col>14</xdr:col>
      <xdr:colOff>761088</xdr:colOff>
      <xdr:row>34</xdr:row>
      <xdr:rowOff>1059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9990669" y="9694334"/>
          <a:ext cx="284836" cy="2868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515727</xdr:colOff>
      <xdr:row>33</xdr:row>
      <xdr:rowOff>31750</xdr:rowOff>
    </xdr:from>
    <xdr:to>
      <xdr:col>14</xdr:col>
      <xdr:colOff>718292</xdr:colOff>
      <xdr:row>33</xdr:row>
      <xdr:rowOff>228600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10030144" y="9715500"/>
          <a:ext cx="202565" cy="19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466725</xdr:colOff>
      <xdr:row>30</xdr:row>
      <xdr:rowOff>0</xdr:rowOff>
    </xdr:from>
    <xdr:to>
      <xdr:col>14</xdr:col>
      <xdr:colOff>752475</xdr:colOff>
      <xdr:row>30</xdr:row>
      <xdr:rowOff>276225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13272558" y="909108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514350</xdr:colOff>
      <xdr:row>30</xdr:row>
      <xdr:rowOff>28575</xdr:rowOff>
    </xdr:from>
    <xdr:to>
      <xdr:col>14</xdr:col>
      <xdr:colOff>704850</xdr:colOff>
      <xdr:row>30</xdr:row>
      <xdr:rowOff>247650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10028767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466725</xdr:colOff>
      <xdr:row>31</xdr:row>
      <xdr:rowOff>0</xdr:rowOff>
    </xdr:from>
    <xdr:to>
      <xdr:col>14</xdr:col>
      <xdr:colOff>752475</xdr:colOff>
      <xdr:row>31</xdr:row>
      <xdr:rowOff>276225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981142" y="118533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466725</xdr:colOff>
      <xdr:row>32</xdr:row>
      <xdr:rowOff>0</xdr:rowOff>
    </xdr:from>
    <xdr:to>
      <xdr:col>14</xdr:col>
      <xdr:colOff>752475</xdr:colOff>
      <xdr:row>32</xdr:row>
      <xdr:rowOff>276225</xdr:rowOff>
    </xdr:to>
    <xdr:sp macro="" textlink="">
      <xdr:nvSpPr>
        <xdr:cNvPr id="29" name="Rectangle 3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981142" y="148166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514350</xdr:colOff>
      <xdr:row>32</xdr:row>
      <xdr:rowOff>28575</xdr:rowOff>
    </xdr:from>
    <xdr:to>
      <xdr:col>14</xdr:col>
      <xdr:colOff>704850</xdr:colOff>
      <xdr:row>32</xdr:row>
      <xdr:rowOff>247650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10028767" y="9415992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466724</xdr:colOff>
      <xdr:row>32</xdr:row>
      <xdr:rowOff>0</xdr:rowOff>
    </xdr:from>
    <xdr:to>
      <xdr:col>14</xdr:col>
      <xdr:colOff>752474</xdr:colOff>
      <xdr:row>32</xdr:row>
      <xdr:rowOff>276225</xdr:rowOff>
    </xdr:to>
    <xdr:sp macro="" textlink="">
      <xdr:nvSpPr>
        <xdr:cNvPr id="31" name="Rectangle 4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9981141" y="938741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5</xdr:row>
      <xdr:rowOff>28575</xdr:rowOff>
    </xdr:from>
    <xdr:to>
      <xdr:col>5</xdr:col>
      <xdr:colOff>819150</xdr:colOff>
      <xdr:row>5</xdr:row>
      <xdr:rowOff>247650</xdr:rowOff>
    </xdr:to>
    <xdr:sp macro="" textlink="">
      <xdr:nvSpPr>
        <xdr:cNvPr id="17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095067" y="1806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3</xdr:row>
      <xdr:rowOff>0</xdr:rowOff>
    </xdr:from>
    <xdr:to>
      <xdr:col>13</xdr:col>
      <xdr:colOff>752475</xdr:colOff>
      <xdr:row>3</xdr:row>
      <xdr:rowOff>276225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1378142" y="87947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514350</xdr:colOff>
      <xdr:row>5</xdr:row>
      <xdr:rowOff>28575</xdr:rowOff>
    </xdr:from>
    <xdr:to>
      <xdr:col>13</xdr:col>
      <xdr:colOff>704850</xdr:colOff>
      <xdr:row>5</xdr:row>
      <xdr:rowOff>247650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801350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4</xdr:row>
      <xdr:rowOff>0</xdr:rowOff>
    </xdr:from>
    <xdr:to>
      <xdr:col>13</xdr:col>
      <xdr:colOff>752475</xdr:colOff>
      <xdr:row>4</xdr:row>
      <xdr:rowOff>276225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0753725" y="8890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18"/>
  <sheetViews>
    <sheetView tabSelected="1" zoomScale="70" zoomScaleNormal="70" workbookViewId="0">
      <selection activeCell="A219" sqref="A219:XFD219"/>
    </sheetView>
  </sheetViews>
  <sheetFormatPr defaultRowHeight="23.25" x14ac:dyDescent="0.5"/>
  <cols>
    <col min="1" max="1" width="45" style="4" customWidth="1"/>
    <col min="2" max="2" width="12.75" style="5" customWidth="1"/>
    <col min="3" max="3" width="12.25" style="5" customWidth="1"/>
    <col min="4" max="4" width="12.25" style="4" customWidth="1"/>
    <col min="5" max="5" width="12.75" style="4" customWidth="1"/>
    <col min="6" max="7" width="12.25" style="4" customWidth="1"/>
    <col min="8" max="8" width="12.75" style="4" customWidth="1"/>
    <col min="9" max="10" width="12.25" style="4" customWidth="1"/>
    <col min="11" max="11" width="12.75" style="4" customWidth="1"/>
    <col min="12" max="13" width="12.25" style="4" customWidth="1"/>
    <col min="14" max="14" width="12.75" style="4" customWidth="1"/>
    <col min="15" max="16" width="12.25" style="4" customWidth="1"/>
    <col min="17" max="17" width="10.25" style="4" hidden="1" customWidth="1"/>
    <col min="18" max="18" width="9.125" style="4" hidden="1" customWidth="1"/>
    <col min="19" max="19" width="88.125" style="51" hidden="1" customWidth="1"/>
    <col min="20" max="20" width="34.75" style="51" hidden="1" customWidth="1"/>
    <col min="21" max="261" width="9.125" style="4"/>
    <col min="262" max="262" width="54" style="4" customWidth="1"/>
    <col min="263" max="272" width="12" style="4" customWidth="1"/>
    <col min="273" max="273" width="0" style="4" hidden="1" customWidth="1"/>
    <col min="274" max="274" width="9.125" style="4"/>
    <col min="275" max="276" width="0" style="4" hidden="1" customWidth="1"/>
    <col min="277" max="517" width="9.125" style="4"/>
    <col min="518" max="518" width="54" style="4" customWidth="1"/>
    <col min="519" max="528" width="12" style="4" customWidth="1"/>
    <col min="529" max="529" width="0" style="4" hidden="1" customWidth="1"/>
    <col min="530" max="530" width="9.125" style="4"/>
    <col min="531" max="532" width="0" style="4" hidden="1" customWidth="1"/>
    <col min="533" max="773" width="9.125" style="4"/>
    <col min="774" max="774" width="54" style="4" customWidth="1"/>
    <col min="775" max="784" width="12" style="4" customWidth="1"/>
    <col min="785" max="785" width="0" style="4" hidden="1" customWidth="1"/>
    <col min="786" max="786" width="9.125" style="4"/>
    <col min="787" max="788" width="0" style="4" hidden="1" customWidth="1"/>
    <col min="789" max="1029" width="9.125" style="4"/>
    <col min="1030" max="1030" width="54" style="4" customWidth="1"/>
    <col min="1031" max="1040" width="12" style="4" customWidth="1"/>
    <col min="1041" max="1041" width="0" style="4" hidden="1" customWidth="1"/>
    <col min="1042" max="1042" width="9.125" style="4"/>
    <col min="1043" max="1044" width="0" style="4" hidden="1" customWidth="1"/>
    <col min="1045" max="1285" width="9.125" style="4"/>
    <col min="1286" max="1286" width="54" style="4" customWidth="1"/>
    <col min="1287" max="1296" width="12" style="4" customWidth="1"/>
    <col min="1297" max="1297" width="0" style="4" hidden="1" customWidth="1"/>
    <col min="1298" max="1298" width="9.125" style="4"/>
    <col min="1299" max="1300" width="0" style="4" hidden="1" customWidth="1"/>
    <col min="1301" max="1541" width="9.125" style="4"/>
    <col min="1542" max="1542" width="54" style="4" customWidth="1"/>
    <col min="1543" max="1552" width="12" style="4" customWidth="1"/>
    <col min="1553" max="1553" width="0" style="4" hidden="1" customWidth="1"/>
    <col min="1554" max="1554" width="9.125" style="4"/>
    <col min="1555" max="1556" width="0" style="4" hidden="1" customWidth="1"/>
    <col min="1557" max="1797" width="9.125" style="4"/>
    <col min="1798" max="1798" width="54" style="4" customWidth="1"/>
    <col min="1799" max="1808" width="12" style="4" customWidth="1"/>
    <col min="1809" max="1809" width="0" style="4" hidden="1" customWidth="1"/>
    <col min="1810" max="1810" width="9.125" style="4"/>
    <col min="1811" max="1812" width="0" style="4" hidden="1" customWidth="1"/>
    <col min="1813" max="2053" width="9.125" style="4"/>
    <col min="2054" max="2054" width="54" style="4" customWidth="1"/>
    <col min="2055" max="2064" width="12" style="4" customWidth="1"/>
    <col min="2065" max="2065" width="0" style="4" hidden="1" customWidth="1"/>
    <col min="2066" max="2066" width="9.125" style="4"/>
    <col min="2067" max="2068" width="0" style="4" hidden="1" customWidth="1"/>
    <col min="2069" max="2309" width="9.125" style="4"/>
    <col min="2310" max="2310" width="54" style="4" customWidth="1"/>
    <col min="2311" max="2320" width="12" style="4" customWidth="1"/>
    <col min="2321" max="2321" width="0" style="4" hidden="1" customWidth="1"/>
    <col min="2322" max="2322" width="9.125" style="4"/>
    <col min="2323" max="2324" width="0" style="4" hidden="1" customWidth="1"/>
    <col min="2325" max="2565" width="9.125" style="4"/>
    <col min="2566" max="2566" width="54" style="4" customWidth="1"/>
    <col min="2567" max="2576" width="12" style="4" customWidth="1"/>
    <col min="2577" max="2577" width="0" style="4" hidden="1" customWidth="1"/>
    <col min="2578" max="2578" width="9.125" style="4"/>
    <col min="2579" max="2580" width="0" style="4" hidden="1" customWidth="1"/>
    <col min="2581" max="2821" width="9.125" style="4"/>
    <col min="2822" max="2822" width="54" style="4" customWidth="1"/>
    <col min="2823" max="2832" width="12" style="4" customWidth="1"/>
    <col min="2833" max="2833" width="0" style="4" hidden="1" customWidth="1"/>
    <col min="2834" max="2834" width="9.125" style="4"/>
    <col min="2835" max="2836" width="0" style="4" hidden="1" customWidth="1"/>
    <col min="2837" max="3077" width="9.125" style="4"/>
    <col min="3078" max="3078" width="54" style="4" customWidth="1"/>
    <col min="3079" max="3088" width="12" style="4" customWidth="1"/>
    <col min="3089" max="3089" width="0" style="4" hidden="1" customWidth="1"/>
    <col min="3090" max="3090" width="9.125" style="4"/>
    <col min="3091" max="3092" width="0" style="4" hidden="1" customWidth="1"/>
    <col min="3093" max="3333" width="9.125" style="4"/>
    <col min="3334" max="3334" width="54" style="4" customWidth="1"/>
    <col min="3335" max="3344" width="12" style="4" customWidth="1"/>
    <col min="3345" max="3345" width="0" style="4" hidden="1" customWidth="1"/>
    <col min="3346" max="3346" width="9.125" style="4"/>
    <col min="3347" max="3348" width="0" style="4" hidden="1" customWidth="1"/>
    <col min="3349" max="3589" width="9.125" style="4"/>
    <col min="3590" max="3590" width="54" style="4" customWidth="1"/>
    <col min="3591" max="3600" width="12" style="4" customWidth="1"/>
    <col min="3601" max="3601" width="0" style="4" hidden="1" customWidth="1"/>
    <col min="3602" max="3602" width="9.125" style="4"/>
    <col min="3603" max="3604" width="0" style="4" hidden="1" customWidth="1"/>
    <col min="3605" max="3845" width="9.125" style="4"/>
    <col min="3846" max="3846" width="54" style="4" customWidth="1"/>
    <col min="3847" max="3856" width="12" style="4" customWidth="1"/>
    <col min="3857" max="3857" width="0" style="4" hidden="1" customWidth="1"/>
    <col min="3858" max="3858" width="9.125" style="4"/>
    <col min="3859" max="3860" width="0" style="4" hidden="1" customWidth="1"/>
    <col min="3861" max="4101" width="9.125" style="4"/>
    <col min="4102" max="4102" width="54" style="4" customWidth="1"/>
    <col min="4103" max="4112" width="12" style="4" customWidth="1"/>
    <col min="4113" max="4113" width="0" style="4" hidden="1" customWidth="1"/>
    <col min="4114" max="4114" width="9.125" style="4"/>
    <col min="4115" max="4116" width="0" style="4" hidden="1" customWidth="1"/>
    <col min="4117" max="4357" width="9.125" style="4"/>
    <col min="4358" max="4358" width="54" style="4" customWidth="1"/>
    <col min="4359" max="4368" width="12" style="4" customWidth="1"/>
    <col min="4369" max="4369" width="0" style="4" hidden="1" customWidth="1"/>
    <col min="4370" max="4370" width="9.125" style="4"/>
    <col min="4371" max="4372" width="0" style="4" hidden="1" customWidth="1"/>
    <col min="4373" max="4613" width="9.125" style="4"/>
    <col min="4614" max="4614" width="54" style="4" customWidth="1"/>
    <col min="4615" max="4624" width="12" style="4" customWidth="1"/>
    <col min="4625" max="4625" width="0" style="4" hidden="1" customWidth="1"/>
    <col min="4626" max="4626" width="9.125" style="4"/>
    <col min="4627" max="4628" width="0" style="4" hidden="1" customWidth="1"/>
    <col min="4629" max="4869" width="9.125" style="4"/>
    <col min="4870" max="4870" width="54" style="4" customWidth="1"/>
    <col min="4871" max="4880" width="12" style="4" customWidth="1"/>
    <col min="4881" max="4881" width="0" style="4" hidden="1" customWidth="1"/>
    <col min="4882" max="4882" width="9.125" style="4"/>
    <col min="4883" max="4884" width="0" style="4" hidden="1" customWidth="1"/>
    <col min="4885" max="5125" width="9.125" style="4"/>
    <col min="5126" max="5126" width="54" style="4" customWidth="1"/>
    <col min="5127" max="5136" width="12" style="4" customWidth="1"/>
    <col min="5137" max="5137" width="0" style="4" hidden="1" customWidth="1"/>
    <col min="5138" max="5138" width="9.125" style="4"/>
    <col min="5139" max="5140" width="0" style="4" hidden="1" customWidth="1"/>
    <col min="5141" max="5381" width="9.125" style="4"/>
    <col min="5382" max="5382" width="54" style="4" customWidth="1"/>
    <col min="5383" max="5392" width="12" style="4" customWidth="1"/>
    <col min="5393" max="5393" width="0" style="4" hidden="1" customWidth="1"/>
    <col min="5394" max="5394" width="9.125" style="4"/>
    <col min="5395" max="5396" width="0" style="4" hidden="1" customWidth="1"/>
    <col min="5397" max="5637" width="9.125" style="4"/>
    <col min="5638" max="5638" width="54" style="4" customWidth="1"/>
    <col min="5639" max="5648" width="12" style="4" customWidth="1"/>
    <col min="5649" max="5649" width="0" style="4" hidden="1" customWidth="1"/>
    <col min="5650" max="5650" width="9.125" style="4"/>
    <col min="5651" max="5652" width="0" style="4" hidden="1" customWidth="1"/>
    <col min="5653" max="5893" width="9.125" style="4"/>
    <col min="5894" max="5894" width="54" style="4" customWidth="1"/>
    <col min="5895" max="5904" width="12" style="4" customWidth="1"/>
    <col min="5905" max="5905" width="0" style="4" hidden="1" customWidth="1"/>
    <col min="5906" max="5906" width="9.125" style="4"/>
    <col min="5907" max="5908" width="0" style="4" hidden="1" customWidth="1"/>
    <col min="5909" max="6149" width="9.125" style="4"/>
    <col min="6150" max="6150" width="54" style="4" customWidth="1"/>
    <col min="6151" max="6160" width="12" style="4" customWidth="1"/>
    <col min="6161" max="6161" width="0" style="4" hidden="1" customWidth="1"/>
    <col min="6162" max="6162" width="9.125" style="4"/>
    <col min="6163" max="6164" width="0" style="4" hidden="1" customWidth="1"/>
    <col min="6165" max="6405" width="9.125" style="4"/>
    <col min="6406" max="6406" width="54" style="4" customWidth="1"/>
    <col min="6407" max="6416" width="12" style="4" customWidth="1"/>
    <col min="6417" max="6417" width="0" style="4" hidden="1" customWidth="1"/>
    <col min="6418" max="6418" width="9.125" style="4"/>
    <col min="6419" max="6420" width="0" style="4" hidden="1" customWidth="1"/>
    <col min="6421" max="6661" width="9.125" style="4"/>
    <col min="6662" max="6662" width="54" style="4" customWidth="1"/>
    <col min="6663" max="6672" width="12" style="4" customWidth="1"/>
    <col min="6673" max="6673" width="0" style="4" hidden="1" customWidth="1"/>
    <col min="6674" max="6674" width="9.125" style="4"/>
    <col min="6675" max="6676" width="0" style="4" hidden="1" customWidth="1"/>
    <col min="6677" max="6917" width="9.125" style="4"/>
    <col min="6918" max="6918" width="54" style="4" customWidth="1"/>
    <col min="6919" max="6928" width="12" style="4" customWidth="1"/>
    <col min="6929" max="6929" width="0" style="4" hidden="1" customWidth="1"/>
    <col min="6930" max="6930" width="9.125" style="4"/>
    <col min="6931" max="6932" width="0" style="4" hidden="1" customWidth="1"/>
    <col min="6933" max="7173" width="9.125" style="4"/>
    <col min="7174" max="7174" width="54" style="4" customWidth="1"/>
    <col min="7175" max="7184" width="12" style="4" customWidth="1"/>
    <col min="7185" max="7185" width="0" style="4" hidden="1" customWidth="1"/>
    <col min="7186" max="7186" width="9.125" style="4"/>
    <col min="7187" max="7188" width="0" style="4" hidden="1" customWidth="1"/>
    <col min="7189" max="7429" width="9.125" style="4"/>
    <col min="7430" max="7430" width="54" style="4" customWidth="1"/>
    <col min="7431" max="7440" width="12" style="4" customWidth="1"/>
    <col min="7441" max="7441" width="0" style="4" hidden="1" customWidth="1"/>
    <col min="7442" max="7442" width="9.125" style="4"/>
    <col min="7443" max="7444" width="0" style="4" hidden="1" customWidth="1"/>
    <col min="7445" max="7685" width="9.125" style="4"/>
    <col min="7686" max="7686" width="54" style="4" customWidth="1"/>
    <col min="7687" max="7696" width="12" style="4" customWidth="1"/>
    <col min="7697" max="7697" width="0" style="4" hidden="1" customWidth="1"/>
    <col min="7698" max="7698" width="9.125" style="4"/>
    <col min="7699" max="7700" width="0" style="4" hidden="1" customWidth="1"/>
    <col min="7701" max="7941" width="9.125" style="4"/>
    <col min="7942" max="7942" width="54" style="4" customWidth="1"/>
    <col min="7943" max="7952" width="12" style="4" customWidth="1"/>
    <col min="7953" max="7953" width="0" style="4" hidden="1" customWidth="1"/>
    <col min="7954" max="7954" width="9.125" style="4"/>
    <col min="7955" max="7956" width="0" style="4" hidden="1" customWidth="1"/>
    <col min="7957" max="8197" width="9.125" style="4"/>
    <col min="8198" max="8198" width="54" style="4" customWidth="1"/>
    <col min="8199" max="8208" width="12" style="4" customWidth="1"/>
    <col min="8209" max="8209" width="0" style="4" hidden="1" customWidth="1"/>
    <col min="8210" max="8210" width="9.125" style="4"/>
    <col min="8211" max="8212" width="0" style="4" hidden="1" customWidth="1"/>
    <col min="8213" max="8453" width="9.125" style="4"/>
    <col min="8454" max="8454" width="54" style="4" customWidth="1"/>
    <col min="8455" max="8464" width="12" style="4" customWidth="1"/>
    <col min="8465" max="8465" width="0" style="4" hidden="1" customWidth="1"/>
    <col min="8466" max="8466" width="9.125" style="4"/>
    <col min="8467" max="8468" width="0" style="4" hidden="1" customWidth="1"/>
    <col min="8469" max="8709" width="9.125" style="4"/>
    <col min="8710" max="8710" width="54" style="4" customWidth="1"/>
    <col min="8711" max="8720" width="12" style="4" customWidth="1"/>
    <col min="8721" max="8721" width="0" style="4" hidden="1" customWidth="1"/>
    <col min="8722" max="8722" width="9.125" style="4"/>
    <col min="8723" max="8724" width="0" style="4" hidden="1" customWidth="1"/>
    <col min="8725" max="8965" width="9.125" style="4"/>
    <col min="8966" max="8966" width="54" style="4" customWidth="1"/>
    <col min="8967" max="8976" width="12" style="4" customWidth="1"/>
    <col min="8977" max="8977" width="0" style="4" hidden="1" customWidth="1"/>
    <col min="8978" max="8978" width="9.125" style="4"/>
    <col min="8979" max="8980" width="0" style="4" hidden="1" customWidth="1"/>
    <col min="8981" max="9221" width="9.125" style="4"/>
    <col min="9222" max="9222" width="54" style="4" customWidth="1"/>
    <col min="9223" max="9232" width="12" style="4" customWidth="1"/>
    <col min="9233" max="9233" width="0" style="4" hidden="1" customWidth="1"/>
    <col min="9234" max="9234" width="9.125" style="4"/>
    <col min="9235" max="9236" width="0" style="4" hidden="1" customWidth="1"/>
    <col min="9237" max="9477" width="9.125" style="4"/>
    <col min="9478" max="9478" width="54" style="4" customWidth="1"/>
    <col min="9479" max="9488" width="12" style="4" customWidth="1"/>
    <col min="9489" max="9489" width="0" style="4" hidden="1" customWidth="1"/>
    <col min="9490" max="9490" width="9.125" style="4"/>
    <col min="9491" max="9492" width="0" style="4" hidden="1" customWidth="1"/>
    <col min="9493" max="9733" width="9.125" style="4"/>
    <col min="9734" max="9734" width="54" style="4" customWidth="1"/>
    <col min="9735" max="9744" width="12" style="4" customWidth="1"/>
    <col min="9745" max="9745" width="0" style="4" hidden="1" customWidth="1"/>
    <col min="9746" max="9746" width="9.125" style="4"/>
    <col min="9747" max="9748" width="0" style="4" hidden="1" customWidth="1"/>
    <col min="9749" max="9989" width="9.125" style="4"/>
    <col min="9990" max="9990" width="54" style="4" customWidth="1"/>
    <col min="9991" max="10000" width="12" style="4" customWidth="1"/>
    <col min="10001" max="10001" width="0" style="4" hidden="1" customWidth="1"/>
    <col min="10002" max="10002" width="9.125" style="4"/>
    <col min="10003" max="10004" width="0" style="4" hidden="1" customWidth="1"/>
    <col min="10005" max="10245" width="9.125" style="4"/>
    <col min="10246" max="10246" width="54" style="4" customWidth="1"/>
    <col min="10247" max="10256" width="12" style="4" customWidth="1"/>
    <col min="10257" max="10257" width="0" style="4" hidden="1" customWidth="1"/>
    <col min="10258" max="10258" width="9.125" style="4"/>
    <col min="10259" max="10260" width="0" style="4" hidden="1" customWidth="1"/>
    <col min="10261" max="10501" width="9.125" style="4"/>
    <col min="10502" max="10502" width="54" style="4" customWidth="1"/>
    <col min="10503" max="10512" width="12" style="4" customWidth="1"/>
    <col min="10513" max="10513" width="0" style="4" hidden="1" customWidth="1"/>
    <col min="10514" max="10514" width="9.125" style="4"/>
    <col min="10515" max="10516" width="0" style="4" hidden="1" customWidth="1"/>
    <col min="10517" max="10757" width="9.125" style="4"/>
    <col min="10758" max="10758" width="54" style="4" customWidth="1"/>
    <col min="10759" max="10768" width="12" style="4" customWidth="1"/>
    <col min="10769" max="10769" width="0" style="4" hidden="1" customWidth="1"/>
    <col min="10770" max="10770" width="9.125" style="4"/>
    <col min="10771" max="10772" width="0" style="4" hidden="1" customWidth="1"/>
    <col min="10773" max="11013" width="9.125" style="4"/>
    <col min="11014" max="11014" width="54" style="4" customWidth="1"/>
    <col min="11015" max="11024" width="12" style="4" customWidth="1"/>
    <col min="11025" max="11025" width="0" style="4" hidden="1" customWidth="1"/>
    <col min="11026" max="11026" width="9.125" style="4"/>
    <col min="11027" max="11028" width="0" style="4" hidden="1" customWidth="1"/>
    <col min="11029" max="11269" width="9.125" style="4"/>
    <col min="11270" max="11270" width="54" style="4" customWidth="1"/>
    <col min="11271" max="11280" width="12" style="4" customWidth="1"/>
    <col min="11281" max="11281" width="0" style="4" hidden="1" customWidth="1"/>
    <col min="11282" max="11282" width="9.125" style="4"/>
    <col min="11283" max="11284" width="0" style="4" hidden="1" customWidth="1"/>
    <col min="11285" max="11525" width="9.125" style="4"/>
    <col min="11526" max="11526" width="54" style="4" customWidth="1"/>
    <col min="11527" max="11536" width="12" style="4" customWidth="1"/>
    <col min="11537" max="11537" width="0" style="4" hidden="1" customWidth="1"/>
    <col min="11538" max="11538" width="9.125" style="4"/>
    <col min="11539" max="11540" width="0" style="4" hidden="1" customWidth="1"/>
    <col min="11541" max="11781" width="9.125" style="4"/>
    <col min="11782" max="11782" width="54" style="4" customWidth="1"/>
    <col min="11783" max="11792" width="12" style="4" customWidth="1"/>
    <col min="11793" max="11793" width="0" style="4" hidden="1" customWidth="1"/>
    <col min="11794" max="11794" width="9.125" style="4"/>
    <col min="11795" max="11796" width="0" style="4" hidden="1" customWidth="1"/>
    <col min="11797" max="12037" width="9.125" style="4"/>
    <col min="12038" max="12038" width="54" style="4" customWidth="1"/>
    <col min="12039" max="12048" width="12" style="4" customWidth="1"/>
    <col min="12049" max="12049" width="0" style="4" hidden="1" customWidth="1"/>
    <col min="12050" max="12050" width="9.125" style="4"/>
    <col min="12051" max="12052" width="0" style="4" hidden="1" customWidth="1"/>
    <col min="12053" max="12293" width="9.125" style="4"/>
    <col min="12294" max="12294" width="54" style="4" customWidth="1"/>
    <col min="12295" max="12304" width="12" style="4" customWidth="1"/>
    <col min="12305" max="12305" width="0" style="4" hidden="1" customWidth="1"/>
    <col min="12306" max="12306" width="9.125" style="4"/>
    <col min="12307" max="12308" width="0" style="4" hidden="1" customWidth="1"/>
    <col min="12309" max="12549" width="9.125" style="4"/>
    <col min="12550" max="12550" width="54" style="4" customWidth="1"/>
    <col min="12551" max="12560" width="12" style="4" customWidth="1"/>
    <col min="12561" max="12561" width="0" style="4" hidden="1" customWidth="1"/>
    <col min="12562" max="12562" width="9.125" style="4"/>
    <col min="12563" max="12564" width="0" style="4" hidden="1" customWidth="1"/>
    <col min="12565" max="12805" width="9.125" style="4"/>
    <col min="12806" max="12806" width="54" style="4" customWidth="1"/>
    <col min="12807" max="12816" width="12" style="4" customWidth="1"/>
    <col min="12817" max="12817" width="0" style="4" hidden="1" customWidth="1"/>
    <col min="12818" max="12818" width="9.125" style="4"/>
    <col min="12819" max="12820" width="0" style="4" hidden="1" customWidth="1"/>
    <col min="12821" max="13061" width="9.125" style="4"/>
    <col min="13062" max="13062" width="54" style="4" customWidth="1"/>
    <col min="13063" max="13072" width="12" style="4" customWidth="1"/>
    <col min="13073" max="13073" width="0" style="4" hidden="1" customWidth="1"/>
    <col min="13074" max="13074" width="9.125" style="4"/>
    <col min="13075" max="13076" width="0" style="4" hidden="1" customWidth="1"/>
    <col min="13077" max="13317" width="9.125" style="4"/>
    <col min="13318" max="13318" width="54" style="4" customWidth="1"/>
    <col min="13319" max="13328" width="12" style="4" customWidth="1"/>
    <col min="13329" max="13329" width="0" style="4" hidden="1" customWidth="1"/>
    <col min="13330" max="13330" width="9.125" style="4"/>
    <col min="13331" max="13332" width="0" style="4" hidden="1" customWidth="1"/>
    <col min="13333" max="13573" width="9.125" style="4"/>
    <col min="13574" max="13574" width="54" style="4" customWidth="1"/>
    <col min="13575" max="13584" width="12" style="4" customWidth="1"/>
    <col min="13585" max="13585" width="0" style="4" hidden="1" customWidth="1"/>
    <col min="13586" max="13586" width="9.125" style="4"/>
    <col min="13587" max="13588" width="0" style="4" hidden="1" customWidth="1"/>
    <col min="13589" max="13829" width="9.125" style="4"/>
    <col min="13830" max="13830" width="54" style="4" customWidth="1"/>
    <col min="13831" max="13840" width="12" style="4" customWidth="1"/>
    <col min="13841" max="13841" width="0" style="4" hidden="1" customWidth="1"/>
    <col min="13842" max="13842" width="9.125" style="4"/>
    <col min="13843" max="13844" width="0" style="4" hidden="1" customWidth="1"/>
    <col min="13845" max="14085" width="9.125" style="4"/>
    <col min="14086" max="14086" width="54" style="4" customWidth="1"/>
    <col min="14087" max="14096" width="12" style="4" customWidth="1"/>
    <col min="14097" max="14097" width="0" style="4" hidden="1" customWidth="1"/>
    <col min="14098" max="14098" width="9.125" style="4"/>
    <col min="14099" max="14100" width="0" style="4" hidden="1" customWidth="1"/>
    <col min="14101" max="14341" width="9.125" style="4"/>
    <col min="14342" max="14342" width="54" style="4" customWidth="1"/>
    <col min="14343" max="14352" width="12" style="4" customWidth="1"/>
    <col min="14353" max="14353" width="0" style="4" hidden="1" customWidth="1"/>
    <col min="14354" max="14354" width="9.125" style="4"/>
    <col min="14355" max="14356" width="0" style="4" hidden="1" customWidth="1"/>
    <col min="14357" max="14597" width="9.125" style="4"/>
    <col min="14598" max="14598" width="54" style="4" customWidth="1"/>
    <col min="14599" max="14608" width="12" style="4" customWidth="1"/>
    <col min="14609" max="14609" width="0" style="4" hidden="1" customWidth="1"/>
    <col min="14610" max="14610" width="9.125" style="4"/>
    <col min="14611" max="14612" width="0" style="4" hidden="1" customWidth="1"/>
    <col min="14613" max="14853" width="9.125" style="4"/>
    <col min="14854" max="14854" width="54" style="4" customWidth="1"/>
    <col min="14855" max="14864" width="12" style="4" customWidth="1"/>
    <col min="14865" max="14865" width="0" style="4" hidden="1" customWidth="1"/>
    <col min="14866" max="14866" width="9.125" style="4"/>
    <col min="14867" max="14868" width="0" style="4" hidden="1" customWidth="1"/>
    <col min="14869" max="15109" width="9.125" style="4"/>
    <col min="15110" max="15110" width="54" style="4" customWidth="1"/>
    <col min="15111" max="15120" width="12" style="4" customWidth="1"/>
    <col min="15121" max="15121" width="0" style="4" hidden="1" customWidth="1"/>
    <col min="15122" max="15122" width="9.125" style="4"/>
    <col min="15123" max="15124" width="0" style="4" hidden="1" customWidth="1"/>
    <col min="15125" max="15365" width="9.125" style="4"/>
    <col min="15366" max="15366" width="54" style="4" customWidth="1"/>
    <col min="15367" max="15376" width="12" style="4" customWidth="1"/>
    <col min="15377" max="15377" width="0" style="4" hidden="1" customWidth="1"/>
    <col min="15378" max="15378" width="9.125" style="4"/>
    <col min="15379" max="15380" width="0" style="4" hidden="1" customWidth="1"/>
    <col min="15381" max="15621" width="9.125" style="4"/>
    <col min="15622" max="15622" width="54" style="4" customWidth="1"/>
    <col min="15623" max="15632" width="12" style="4" customWidth="1"/>
    <col min="15633" max="15633" width="0" style="4" hidden="1" customWidth="1"/>
    <col min="15634" max="15634" width="9.125" style="4"/>
    <col min="15635" max="15636" width="0" style="4" hidden="1" customWidth="1"/>
    <col min="15637" max="15877" width="9.125" style="4"/>
    <col min="15878" max="15878" width="54" style="4" customWidth="1"/>
    <col min="15879" max="15888" width="12" style="4" customWidth="1"/>
    <col min="15889" max="15889" width="0" style="4" hidden="1" customWidth="1"/>
    <col min="15890" max="15890" width="9.125" style="4"/>
    <col min="15891" max="15892" width="0" style="4" hidden="1" customWidth="1"/>
    <col min="15893" max="16133" width="9.125" style="4"/>
    <col min="16134" max="16134" width="54" style="4" customWidth="1"/>
    <col min="16135" max="16144" width="12" style="4" customWidth="1"/>
    <col min="16145" max="16145" width="0" style="4" hidden="1" customWidth="1"/>
    <col min="16146" max="16146" width="9.125" style="4"/>
    <col min="16147" max="16148" width="0" style="4" hidden="1" customWidth="1"/>
    <col min="16149" max="16384" width="9.125" style="4"/>
  </cols>
  <sheetData>
    <row r="1" spans="1:30" s="10" customFormat="1" ht="23.2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s="10" customFormat="1" x14ac:dyDescent="0.2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S2" s="51"/>
      <c r="T2" s="51"/>
    </row>
    <row r="3" spans="1:30" s="10" customFormat="1" x14ac:dyDescent="0.2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S3" s="56"/>
      <c r="T3" s="56"/>
    </row>
    <row r="4" spans="1:30" s="10" customFormat="1" x14ac:dyDescent="0.2">
      <c r="A4" s="57"/>
      <c r="B4" s="57"/>
      <c r="C4" s="57"/>
      <c r="D4" s="57"/>
      <c r="F4" s="57"/>
      <c r="G4" s="57"/>
      <c r="H4" s="57"/>
      <c r="I4" s="57"/>
      <c r="J4" s="57"/>
      <c r="K4" s="57"/>
      <c r="L4" s="57"/>
      <c r="M4" s="57"/>
      <c r="N4" s="61" t="s">
        <v>16</v>
      </c>
      <c r="O4" s="61"/>
      <c r="P4" s="61"/>
      <c r="Q4" s="57"/>
      <c r="S4" s="56"/>
      <c r="T4" s="56"/>
    </row>
    <row r="5" spans="1:30" s="10" customFormat="1" x14ac:dyDescent="0.2">
      <c r="A5" s="54" t="s">
        <v>53</v>
      </c>
      <c r="B5" s="43" t="s">
        <v>48</v>
      </c>
      <c r="C5" s="21" t="s">
        <v>54</v>
      </c>
      <c r="D5" s="44"/>
      <c r="G5" s="62" t="s">
        <v>18</v>
      </c>
      <c r="H5" s="62"/>
      <c r="I5" s="58"/>
      <c r="J5" s="36"/>
      <c r="K5" s="36"/>
      <c r="L5" s="36"/>
      <c r="M5" s="36"/>
      <c r="N5" s="36"/>
      <c r="O5" s="58" t="s">
        <v>19</v>
      </c>
      <c r="S5" s="56"/>
      <c r="T5" s="56"/>
    </row>
    <row r="6" spans="1:30" s="10" customFormat="1" ht="23.25" customHeight="1" x14ac:dyDescent="0.2">
      <c r="A6" s="54" t="s">
        <v>55</v>
      </c>
      <c r="B6" s="43" t="s">
        <v>48</v>
      </c>
      <c r="C6" s="21" t="s">
        <v>56</v>
      </c>
      <c r="D6" s="44"/>
      <c r="F6" s="36"/>
      <c r="G6" s="54" t="s">
        <v>41</v>
      </c>
      <c r="H6" s="54"/>
      <c r="I6" s="54"/>
      <c r="J6" s="54"/>
      <c r="K6" s="54"/>
      <c r="L6" s="54"/>
      <c r="M6" s="36"/>
      <c r="N6" s="36"/>
      <c r="O6" s="58" t="s">
        <v>42</v>
      </c>
      <c r="S6" s="56"/>
      <c r="T6" s="56"/>
    </row>
    <row r="7" spans="1:30" s="10" customFormat="1" ht="23.25" customHeight="1" x14ac:dyDescent="0.2">
      <c r="A7" s="62" t="s">
        <v>58</v>
      </c>
      <c r="B7" s="62"/>
      <c r="C7" s="62"/>
      <c r="D7" s="62"/>
      <c r="E7" s="62"/>
      <c r="F7" s="62"/>
      <c r="G7" s="43" t="s">
        <v>48</v>
      </c>
      <c r="H7" s="19" t="s">
        <v>59</v>
      </c>
      <c r="I7" s="19"/>
      <c r="J7" s="54"/>
      <c r="K7" s="54"/>
      <c r="L7" s="54"/>
      <c r="M7" s="54"/>
      <c r="P7" s="19"/>
      <c r="S7" s="56"/>
      <c r="T7" s="56"/>
    </row>
    <row r="8" spans="1:30" s="10" customFormat="1" x14ac:dyDescent="0.2">
      <c r="A8" s="62" t="s">
        <v>60</v>
      </c>
      <c r="B8" s="62"/>
      <c r="C8" s="62"/>
      <c r="D8" s="62"/>
      <c r="E8" s="62"/>
      <c r="F8" s="62"/>
      <c r="G8" s="43" t="s">
        <v>48</v>
      </c>
      <c r="H8" s="21" t="s">
        <v>61</v>
      </c>
      <c r="I8" s="21"/>
      <c r="J8" s="36"/>
      <c r="K8" s="36"/>
      <c r="L8" s="36"/>
      <c r="M8" s="54"/>
      <c r="P8" s="21"/>
      <c r="S8" s="56"/>
      <c r="T8" s="56"/>
    </row>
    <row r="9" spans="1:30" s="10" customFormat="1" x14ac:dyDescent="0.2">
      <c r="A9" s="62" t="s">
        <v>62</v>
      </c>
      <c r="B9" s="62"/>
      <c r="C9" s="62"/>
      <c r="D9" s="62"/>
      <c r="E9" s="62"/>
      <c r="F9" s="62"/>
      <c r="G9" s="43" t="s">
        <v>48</v>
      </c>
      <c r="H9" s="21" t="s">
        <v>63</v>
      </c>
      <c r="I9" s="21"/>
      <c r="J9" s="36"/>
      <c r="K9" s="36"/>
      <c r="L9" s="36"/>
      <c r="M9" s="54"/>
      <c r="P9" s="21"/>
      <c r="S9" s="56"/>
      <c r="T9" s="56"/>
    </row>
    <row r="10" spans="1:30" s="10" customFormat="1" x14ac:dyDescent="0.5">
      <c r="A10" s="64" t="s">
        <v>23</v>
      </c>
      <c r="B10" s="64"/>
      <c r="C10" s="64"/>
      <c r="D10" s="64"/>
      <c r="E10" s="64"/>
      <c r="F10" s="64"/>
      <c r="G10" s="43" t="s">
        <v>48</v>
      </c>
      <c r="H10" s="21" t="s">
        <v>64</v>
      </c>
      <c r="I10" s="21"/>
      <c r="J10" s="36"/>
      <c r="M10" s="36" t="s">
        <v>24</v>
      </c>
      <c r="N10" s="22"/>
      <c r="O10" s="22"/>
      <c r="P10" s="1" t="s">
        <v>25</v>
      </c>
      <c r="S10" s="56"/>
      <c r="T10" s="56"/>
    </row>
    <row r="11" spans="1:30" ht="6" customHeight="1" x14ac:dyDescent="0.5">
      <c r="S11" s="56"/>
      <c r="T11" s="56"/>
    </row>
    <row r="12" spans="1:30" x14ac:dyDescent="0.5">
      <c r="A12" s="67" t="s">
        <v>46</v>
      </c>
      <c r="B12" s="63" t="s">
        <v>1</v>
      </c>
      <c r="C12" s="63"/>
      <c r="D12" s="63"/>
      <c r="E12" s="63" t="s">
        <v>26</v>
      </c>
      <c r="F12" s="63"/>
      <c r="G12" s="63"/>
      <c r="H12" s="63" t="s">
        <v>27</v>
      </c>
      <c r="I12" s="63"/>
      <c r="J12" s="63"/>
      <c r="K12" s="63" t="s">
        <v>28</v>
      </c>
      <c r="L12" s="63"/>
      <c r="M12" s="63"/>
      <c r="N12" s="63" t="s">
        <v>29</v>
      </c>
      <c r="O12" s="63"/>
      <c r="P12" s="63"/>
      <c r="S12" s="56"/>
      <c r="T12" s="56"/>
    </row>
    <row r="13" spans="1:30" ht="46.5" x14ac:dyDescent="0.5">
      <c r="A13" s="68"/>
      <c r="B13" s="52" t="s">
        <v>57</v>
      </c>
      <c r="C13" s="52" t="s">
        <v>47</v>
      </c>
      <c r="D13" s="53" t="s">
        <v>2</v>
      </c>
      <c r="E13" s="52" t="s">
        <v>57</v>
      </c>
      <c r="F13" s="52" t="s">
        <v>47</v>
      </c>
      <c r="G13" s="53" t="s">
        <v>2</v>
      </c>
      <c r="H13" s="52" t="s">
        <v>57</v>
      </c>
      <c r="I13" s="52" t="s">
        <v>47</v>
      </c>
      <c r="J13" s="53" t="s">
        <v>2</v>
      </c>
      <c r="K13" s="52" t="s">
        <v>57</v>
      </c>
      <c r="L13" s="52" t="s">
        <v>47</v>
      </c>
      <c r="M13" s="53" t="s">
        <v>2</v>
      </c>
      <c r="N13" s="52" t="s">
        <v>57</v>
      </c>
      <c r="O13" s="52" t="s">
        <v>47</v>
      </c>
      <c r="P13" s="53" t="s">
        <v>2</v>
      </c>
      <c r="S13" s="56"/>
      <c r="T13" s="56"/>
    </row>
    <row r="14" spans="1:30" x14ac:dyDescent="0.5">
      <c r="A14" s="91" t="s">
        <v>65</v>
      </c>
      <c r="B14" s="27">
        <v>562.19539999999995</v>
      </c>
      <c r="C14" s="27">
        <v>562.19539999999995</v>
      </c>
      <c r="D14" s="27">
        <v>143.85490473999999</v>
      </c>
      <c r="E14" s="27">
        <v>140.5488</v>
      </c>
      <c r="F14" s="27">
        <v>140.5488</v>
      </c>
      <c r="G14" s="27">
        <v>143.85490473999999</v>
      </c>
      <c r="H14" s="27">
        <v>140.5489</v>
      </c>
      <c r="I14" s="27">
        <v>140.5489</v>
      </c>
      <c r="J14" s="27">
        <v>0</v>
      </c>
      <c r="K14" s="27">
        <v>140.5488</v>
      </c>
      <c r="L14" s="27">
        <v>140.5488</v>
      </c>
      <c r="M14" s="27">
        <v>0</v>
      </c>
      <c r="N14" s="27">
        <v>140.5489</v>
      </c>
      <c r="O14" s="27">
        <v>140.5489</v>
      </c>
      <c r="P14" s="27">
        <v>0</v>
      </c>
      <c r="Q14" s="4">
        <v>0</v>
      </c>
      <c r="S14" s="56"/>
      <c r="T14" s="56"/>
    </row>
    <row r="15" spans="1:30" x14ac:dyDescent="0.5">
      <c r="A15" s="92" t="s">
        <v>66</v>
      </c>
      <c r="B15" s="9">
        <f>SUM(E15+H15+K15+N15)</f>
        <v>515.4242999999999</v>
      </c>
      <c r="C15" s="9">
        <f>SUM(F15+I15+L15+O15)</f>
        <v>515.4242999999999</v>
      </c>
      <c r="D15" s="9">
        <f>SUM(G15+J15+M15+P15)</f>
        <v>132.31243473999999</v>
      </c>
      <c r="E15" s="9">
        <v>128.85599999999999</v>
      </c>
      <c r="F15" s="9">
        <v>128.85599999999999</v>
      </c>
      <c r="G15" s="9">
        <v>132.31243473999999</v>
      </c>
      <c r="H15" s="9">
        <v>128.8561</v>
      </c>
      <c r="I15" s="9">
        <v>128.8561</v>
      </c>
      <c r="J15" s="9">
        <v>0</v>
      </c>
      <c r="K15" s="9">
        <v>128.85599999999999</v>
      </c>
      <c r="L15" s="9">
        <v>128.85599999999999</v>
      </c>
      <c r="M15" s="9">
        <v>0</v>
      </c>
      <c r="N15" s="9">
        <v>128.8562</v>
      </c>
      <c r="O15" s="9">
        <v>128.8562</v>
      </c>
      <c r="P15" s="9">
        <v>0</v>
      </c>
      <c r="Q15" s="4">
        <v>2</v>
      </c>
      <c r="S15" s="56"/>
      <c r="T15" s="56"/>
    </row>
    <row r="16" spans="1:30" x14ac:dyDescent="0.5">
      <c r="A16" s="92" t="s">
        <v>67</v>
      </c>
      <c r="B16" s="9">
        <f>SUM(E16+H16+K16+N16)</f>
        <v>46.771100000000004</v>
      </c>
      <c r="C16" s="9">
        <f>SUM(F16+I16+L16+O16)</f>
        <v>46.771100000000004</v>
      </c>
      <c r="D16" s="9">
        <f>SUM(G16+J16+M16+P16)</f>
        <v>11.54247</v>
      </c>
      <c r="E16" s="9">
        <v>11.6928</v>
      </c>
      <c r="F16" s="9">
        <v>11.6928</v>
      </c>
      <c r="G16" s="9">
        <v>11.54247</v>
      </c>
      <c r="H16" s="9">
        <v>11.6928</v>
      </c>
      <c r="I16" s="9">
        <v>11.6928</v>
      </c>
      <c r="J16" s="9">
        <v>0</v>
      </c>
      <c r="K16" s="9">
        <v>11.6928</v>
      </c>
      <c r="L16" s="9">
        <v>11.6928</v>
      </c>
      <c r="M16" s="9">
        <v>0</v>
      </c>
      <c r="N16" s="9">
        <v>11.6927</v>
      </c>
      <c r="O16" s="9">
        <v>11.6927</v>
      </c>
      <c r="P16" s="9">
        <v>0</v>
      </c>
      <c r="Q16" s="4">
        <v>2</v>
      </c>
      <c r="S16" s="56"/>
      <c r="T16" s="56"/>
    </row>
    <row r="17" spans="1:20" x14ac:dyDescent="0.5">
      <c r="A17" s="91" t="s">
        <v>68</v>
      </c>
      <c r="B17" s="27">
        <v>2.9744000000000002</v>
      </c>
      <c r="C17" s="27">
        <v>2.9744000000000002</v>
      </c>
      <c r="D17" s="27">
        <v>0.61247529000000001</v>
      </c>
      <c r="E17" s="27">
        <v>0.74370000000000003</v>
      </c>
      <c r="F17" s="27">
        <v>0.74370000000000003</v>
      </c>
      <c r="G17" s="27">
        <v>0.61247529000000001</v>
      </c>
      <c r="H17" s="27">
        <v>0.74339999999999995</v>
      </c>
      <c r="I17" s="27">
        <v>0.74339999999999995</v>
      </c>
      <c r="J17" s="27">
        <v>0</v>
      </c>
      <c r="K17" s="27">
        <v>0.74370000000000003</v>
      </c>
      <c r="L17" s="27">
        <v>0.74370000000000003</v>
      </c>
      <c r="M17" s="27">
        <v>0</v>
      </c>
      <c r="N17" s="27">
        <v>0.74360000000000004</v>
      </c>
      <c r="O17" s="27">
        <v>0.74360000000000004</v>
      </c>
      <c r="P17" s="27">
        <v>0</v>
      </c>
      <c r="Q17" s="4">
        <v>0</v>
      </c>
      <c r="S17" s="56"/>
      <c r="T17" s="56"/>
    </row>
    <row r="18" spans="1:20" x14ac:dyDescent="0.5">
      <c r="A18" s="92" t="s">
        <v>69</v>
      </c>
      <c r="B18" s="9">
        <f>SUM(E18+H18+K18+N18)</f>
        <v>2.9744000000000002</v>
      </c>
      <c r="C18" s="9">
        <f>SUM(F18+I18+L18+O18)</f>
        <v>2.9744000000000002</v>
      </c>
      <c r="D18" s="9">
        <f>SUM(G18+J18+M18+P18)</f>
        <v>0.61247529000000001</v>
      </c>
      <c r="E18" s="9">
        <v>0.74370000000000003</v>
      </c>
      <c r="F18" s="9">
        <v>0.74370000000000003</v>
      </c>
      <c r="G18" s="9">
        <v>0.61247529000000001</v>
      </c>
      <c r="H18" s="9">
        <v>0.74339999999999995</v>
      </c>
      <c r="I18" s="9">
        <v>0.74339999999999995</v>
      </c>
      <c r="J18" s="9">
        <v>0</v>
      </c>
      <c r="K18" s="9">
        <v>0.74370000000000003</v>
      </c>
      <c r="L18" s="9">
        <v>0.74370000000000003</v>
      </c>
      <c r="M18" s="9">
        <v>0</v>
      </c>
      <c r="N18" s="9">
        <v>0.74360000000000004</v>
      </c>
      <c r="O18" s="9">
        <v>0.74360000000000004</v>
      </c>
      <c r="P18" s="9">
        <v>0</v>
      </c>
      <c r="Q18" s="4">
        <v>2</v>
      </c>
      <c r="S18" s="56"/>
      <c r="T18" s="56"/>
    </row>
    <row r="19" spans="1:20" x14ac:dyDescent="0.5">
      <c r="A19" s="32" t="s">
        <v>33</v>
      </c>
      <c r="B19" s="31">
        <v>565.1697999999999</v>
      </c>
      <c r="C19" s="31">
        <v>565.1697999999999</v>
      </c>
      <c r="D19" s="31">
        <v>144.46738002999999</v>
      </c>
      <c r="E19" s="31">
        <v>141.29249999999999</v>
      </c>
      <c r="F19" s="31">
        <v>141.29249999999999</v>
      </c>
      <c r="G19" s="31">
        <v>144.46738002999999</v>
      </c>
      <c r="H19" s="31">
        <v>141.29230000000001</v>
      </c>
      <c r="I19" s="31">
        <v>141.29230000000001</v>
      </c>
      <c r="J19" s="31">
        <v>0</v>
      </c>
      <c r="K19" s="31">
        <v>141.29249999999999</v>
      </c>
      <c r="L19" s="31">
        <v>141.29249999999999</v>
      </c>
      <c r="M19" s="31">
        <v>0</v>
      </c>
      <c r="N19" s="31">
        <v>141.29249999999999</v>
      </c>
      <c r="O19" s="31">
        <v>141.29249999999999</v>
      </c>
      <c r="P19" s="31">
        <v>0</v>
      </c>
      <c r="Q19" s="26" t="s">
        <v>34</v>
      </c>
      <c r="S19" s="56"/>
      <c r="T19" s="56"/>
    </row>
    <row r="21" spans="1:20" x14ac:dyDescent="0.5">
      <c r="A21" s="49" t="s">
        <v>35</v>
      </c>
      <c r="B21" s="16"/>
      <c r="C21" s="7"/>
      <c r="D21" s="7"/>
      <c r="E21" s="7"/>
      <c r="F21" s="7"/>
      <c r="G21" s="7"/>
      <c r="H21" s="7"/>
      <c r="I21" s="7"/>
      <c r="J21" s="7"/>
      <c r="K21" s="7"/>
      <c r="L21" s="50"/>
      <c r="M21" s="69" t="s">
        <v>36</v>
      </c>
      <c r="N21" s="69"/>
      <c r="O21" s="69"/>
      <c r="P21" s="69"/>
      <c r="S21" s="4"/>
      <c r="T21" s="4"/>
    </row>
    <row r="22" spans="1:20" x14ac:dyDescent="0.5">
      <c r="A22" s="93" t="s">
        <v>70</v>
      </c>
      <c r="C22" s="4"/>
      <c r="I22" s="36"/>
      <c r="J22" s="36"/>
      <c r="L22" s="47"/>
      <c r="M22" s="70" t="s">
        <v>71</v>
      </c>
      <c r="N22" s="70"/>
      <c r="O22" s="70"/>
      <c r="P22" s="70"/>
      <c r="S22" s="4"/>
      <c r="T22" s="4"/>
    </row>
    <row r="23" spans="1:20" x14ac:dyDescent="0.5">
      <c r="A23" s="36" t="s">
        <v>72</v>
      </c>
      <c r="C23" s="4"/>
      <c r="I23" s="55"/>
      <c r="J23" s="55"/>
      <c r="L23" s="48"/>
      <c r="M23" s="71" t="s">
        <v>73</v>
      </c>
      <c r="N23" s="71"/>
      <c r="O23" s="71"/>
      <c r="P23" s="71"/>
      <c r="S23" s="4"/>
      <c r="T23" s="4"/>
    </row>
    <row r="24" spans="1:20" x14ac:dyDescent="0.5">
      <c r="A24" s="36" t="s">
        <v>74</v>
      </c>
      <c r="C24" s="4"/>
      <c r="I24" s="65"/>
      <c r="J24" s="66"/>
      <c r="K24" s="66"/>
      <c r="N24" s="56"/>
      <c r="O24" s="56"/>
      <c r="S24" s="4"/>
      <c r="T24" s="4"/>
    </row>
    <row r="26" spans="1:20" s="10" customFormat="1" x14ac:dyDescent="0.2">
      <c r="A26" s="61" t="s">
        <v>52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S26" s="56"/>
      <c r="T26" s="56"/>
    </row>
    <row r="27" spans="1:20" s="10" customFormat="1" x14ac:dyDescent="0.2">
      <c r="A27" s="57"/>
      <c r="B27" s="57"/>
      <c r="C27" s="57"/>
      <c r="D27" s="57"/>
      <c r="F27" s="57"/>
      <c r="G27" s="57"/>
      <c r="H27" s="57"/>
      <c r="I27" s="57"/>
      <c r="J27" s="57"/>
      <c r="K27" s="57"/>
      <c r="L27" s="57"/>
      <c r="M27" s="57"/>
      <c r="N27" s="61" t="s">
        <v>16</v>
      </c>
      <c r="O27" s="61"/>
      <c r="P27" s="61"/>
      <c r="Q27" s="57"/>
      <c r="S27" s="56"/>
      <c r="T27" s="56"/>
    </row>
    <row r="28" spans="1:20" s="10" customFormat="1" x14ac:dyDescent="0.2">
      <c r="A28" s="54" t="s">
        <v>53</v>
      </c>
      <c r="B28" s="43" t="s">
        <v>48</v>
      </c>
      <c r="C28" s="21" t="s">
        <v>54</v>
      </c>
      <c r="D28" s="44"/>
      <c r="G28" s="62" t="s">
        <v>18</v>
      </c>
      <c r="H28" s="62"/>
      <c r="I28" s="58"/>
      <c r="J28" s="36"/>
      <c r="K28" s="36"/>
      <c r="L28" s="36"/>
      <c r="M28" s="36"/>
      <c r="N28" s="36"/>
      <c r="O28" s="58" t="s">
        <v>19</v>
      </c>
      <c r="S28" s="56"/>
      <c r="T28" s="56"/>
    </row>
    <row r="29" spans="1:20" s="10" customFormat="1" ht="23.25" customHeight="1" x14ac:dyDescent="0.2">
      <c r="A29" s="54" t="s">
        <v>55</v>
      </c>
      <c r="B29" s="43" t="s">
        <v>48</v>
      </c>
      <c r="C29" s="21" t="s">
        <v>56</v>
      </c>
      <c r="D29" s="44"/>
      <c r="F29" s="36"/>
      <c r="G29" s="54" t="s">
        <v>41</v>
      </c>
      <c r="H29" s="54"/>
      <c r="I29" s="54"/>
      <c r="J29" s="54"/>
      <c r="K29" s="54"/>
      <c r="L29" s="54"/>
      <c r="M29" s="36"/>
      <c r="N29" s="36"/>
      <c r="O29" s="58" t="s">
        <v>42</v>
      </c>
      <c r="S29" s="56"/>
      <c r="T29" s="56"/>
    </row>
    <row r="30" spans="1:20" s="10" customFormat="1" ht="23.25" customHeight="1" x14ac:dyDescent="0.2">
      <c r="A30" s="62" t="s">
        <v>75</v>
      </c>
      <c r="B30" s="62"/>
      <c r="C30" s="62"/>
      <c r="D30" s="62"/>
      <c r="E30" s="62"/>
      <c r="F30" s="62"/>
      <c r="G30" s="43" t="s">
        <v>48</v>
      </c>
      <c r="H30" s="19" t="s">
        <v>76</v>
      </c>
      <c r="I30" s="19"/>
      <c r="J30" s="54"/>
      <c r="K30" s="54"/>
      <c r="L30" s="54"/>
      <c r="M30" s="54"/>
      <c r="P30" s="19"/>
      <c r="S30" s="56"/>
      <c r="T30" s="56"/>
    </row>
    <row r="31" spans="1:20" s="10" customFormat="1" x14ac:dyDescent="0.2">
      <c r="A31" s="62" t="s">
        <v>60</v>
      </c>
      <c r="B31" s="62"/>
      <c r="C31" s="62"/>
      <c r="D31" s="62"/>
      <c r="E31" s="62"/>
      <c r="F31" s="62"/>
      <c r="G31" s="43" t="s">
        <v>48</v>
      </c>
      <c r="H31" s="21" t="s">
        <v>61</v>
      </c>
      <c r="I31" s="21"/>
      <c r="J31" s="36"/>
      <c r="K31" s="36"/>
      <c r="L31" s="36"/>
      <c r="M31" s="54"/>
      <c r="P31" s="21"/>
      <c r="S31" s="56"/>
      <c r="T31" s="56"/>
    </row>
    <row r="32" spans="1:20" s="10" customFormat="1" x14ac:dyDescent="0.2">
      <c r="A32" s="62" t="s">
        <v>77</v>
      </c>
      <c r="B32" s="62"/>
      <c r="C32" s="62"/>
      <c r="D32" s="62"/>
      <c r="E32" s="62"/>
      <c r="F32" s="62"/>
      <c r="G32" s="43" t="s">
        <v>48</v>
      </c>
      <c r="H32" s="21" t="s">
        <v>78</v>
      </c>
      <c r="I32" s="21"/>
      <c r="J32" s="36"/>
      <c r="K32" s="36"/>
      <c r="L32" s="36"/>
      <c r="M32" s="54"/>
      <c r="P32" s="21"/>
      <c r="S32" s="56"/>
      <c r="T32" s="56"/>
    </row>
    <row r="33" spans="1:20" s="10" customFormat="1" x14ac:dyDescent="0.5">
      <c r="A33" s="64" t="s">
        <v>23</v>
      </c>
      <c r="B33" s="64"/>
      <c r="C33" s="64"/>
      <c r="D33" s="64"/>
      <c r="E33" s="64"/>
      <c r="F33" s="64"/>
      <c r="G33" s="43" t="s">
        <v>48</v>
      </c>
      <c r="H33" s="21" t="s">
        <v>79</v>
      </c>
      <c r="I33" s="21"/>
      <c r="J33" s="36"/>
      <c r="M33" s="36" t="s">
        <v>24</v>
      </c>
      <c r="N33" s="22"/>
      <c r="O33" s="22"/>
      <c r="P33" s="1" t="s">
        <v>25</v>
      </c>
      <c r="S33" s="56"/>
      <c r="T33" s="56"/>
    </row>
    <row r="34" spans="1:20" ht="6" customHeight="1" x14ac:dyDescent="0.5">
      <c r="S34" s="56"/>
      <c r="T34" s="56"/>
    </row>
    <row r="35" spans="1:20" x14ac:dyDescent="0.5">
      <c r="A35" s="67" t="s">
        <v>46</v>
      </c>
      <c r="B35" s="63" t="s">
        <v>1</v>
      </c>
      <c r="C35" s="63"/>
      <c r="D35" s="63"/>
      <c r="E35" s="63" t="s">
        <v>26</v>
      </c>
      <c r="F35" s="63"/>
      <c r="G35" s="63"/>
      <c r="H35" s="63" t="s">
        <v>27</v>
      </c>
      <c r="I35" s="63"/>
      <c r="J35" s="63"/>
      <c r="K35" s="63" t="s">
        <v>28</v>
      </c>
      <c r="L35" s="63"/>
      <c r="M35" s="63"/>
      <c r="N35" s="63" t="s">
        <v>29</v>
      </c>
      <c r="O35" s="63"/>
      <c r="P35" s="63"/>
      <c r="S35" s="56"/>
      <c r="T35" s="56"/>
    </row>
    <row r="36" spans="1:20" ht="46.5" x14ac:dyDescent="0.5">
      <c r="A36" s="68"/>
      <c r="B36" s="52" t="s">
        <v>57</v>
      </c>
      <c r="C36" s="52" t="s">
        <v>47</v>
      </c>
      <c r="D36" s="53" t="s">
        <v>2</v>
      </c>
      <c r="E36" s="52" t="s">
        <v>57</v>
      </c>
      <c r="F36" s="52" t="s">
        <v>47</v>
      </c>
      <c r="G36" s="53" t="s">
        <v>2</v>
      </c>
      <c r="H36" s="52" t="s">
        <v>57</v>
      </c>
      <c r="I36" s="52" t="s">
        <v>47</v>
      </c>
      <c r="J36" s="53" t="s">
        <v>2</v>
      </c>
      <c r="K36" s="52" t="s">
        <v>57</v>
      </c>
      <c r="L36" s="52" t="s">
        <v>47</v>
      </c>
      <c r="M36" s="53" t="s">
        <v>2</v>
      </c>
      <c r="N36" s="52" t="s">
        <v>57</v>
      </c>
      <c r="O36" s="52" t="s">
        <v>47</v>
      </c>
      <c r="P36" s="53" t="s">
        <v>2</v>
      </c>
      <c r="S36" s="56"/>
      <c r="T36" s="56"/>
    </row>
    <row r="37" spans="1:20" x14ac:dyDescent="0.5">
      <c r="A37" s="91" t="s">
        <v>80</v>
      </c>
      <c r="B37" s="27">
        <v>5.9024000000000001</v>
      </c>
      <c r="C37" s="27">
        <v>5.9024000000000001</v>
      </c>
      <c r="D37" s="27">
        <v>0.64416667000000005</v>
      </c>
      <c r="E37" s="27">
        <v>2.0975000000000001</v>
      </c>
      <c r="F37" s="27">
        <v>2.0975000000000001</v>
      </c>
      <c r="G37" s="27">
        <v>0.64416667000000005</v>
      </c>
      <c r="H37" s="27">
        <v>1.6099000000000001</v>
      </c>
      <c r="I37" s="27">
        <v>1.6099000000000001</v>
      </c>
      <c r="J37" s="27">
        <v>0</v>
      </c>
      <c r="K37" s="27">
        <v>2.0975000000000001</v>
      </c>
      <c r="L37" s="27">
        <v>2.0975000000000001</v>
      </c>
      <c r="M37" s="27">
        <v>0</v>
      </c>
      <c r="N37" s="27">
        <v>9.7500000000000003E-2</v>
      </c>
      <c r="O37" s="27">
        <v>9.7500000000000003E-2</v>
      </c>
      <c r="P37" s="27">
        <v>0</v>
      </c>
      <c r="Q37" s="4">
        <v>0</v>
      </c>
      <c r="S37" s="56"/>
      <c r="T37" s="56"/>
    </row>
    <row r="38" spans="1:20" ht="69.75" x14ac:dyDescent="0.5">
      <c r="A38" s="92" t="s">
        <v>81</v>
      </c>
      <c r="B38" s="9">
        <f>SUM(E38+H38+K38+N38)</f>
        <v>5.9024000000000001</v>
      </c>
      <c r="C38" s="9">
        <f>SUM(F38+I38+L38+O38)</f>
        <v>5.9024000000000001</v>
      </c>
      <c r="D38" s="9">
        <f>SUM(G38+J38+M38+P38)</f>
        <v>0.64416667000000005</v>
      </c>
      <c r="E38" s="9">
        <v>2.0975000000000001</v>
      </c>
      <c r="F38" s="9">
        <v>2.0975000000000001</v>
      </c>
      <c r="G38" s="9">
        <v>0.64416667000000005</v>
      </c>
      <c r="H38" s="9">
        <v>1.6099000000000001</v>
      </c>
      <c r="I38" s="9">
        <v>1.6099000000000001</v>
      </c>
      <c r="J38" s="9">
        <v>0</v>
      </c>
      <c r="K38" s="9">
        <v>2.0975000000000001</v>
      </c>
      <c r="L38" s="9">
        <v>2.0975000000000001</v>
      </c>
      <c r="M38" s="9">
        <v>0</v>
      </c>
      <c r="N38" s="9">
        <v>9.7500000000000003E-2</v>
      </c>
      <c r="O38" s="9">
        <v>9.7500000000000003E-2</v>
      </c>
      <c r="P38" s="9">
        <v>0</v>
      </c>
      <c r="Q38" s="4">
        <v>2</v>
      </c>
      <c r="S38" s="56"/>
      <c r="T38" s="56"/>
    </row>
    <row r="39" spans="1:20" x14ac:dyDescent="0.5">
      <c r="A39" s="32" t="s">
        <v>33</v>
      </c>
      <c r="B39" s="31">
        <v>5.9024000000000001</v>
      </c>
      <c r="C39" s="31">
        <v>5.9024000000000001</v>
      </c>
      <c r="D39" s="31">
        <v>0.64416667000000005</v>
      </c>
      <c r="E39" s="31">
        <v>2.0975000000000001</v>
      </c>
      <c r="F39" s="31">
        <v>2.0975000000000001</v>
      </c>
      <c r="G39" s="31">
        <v>0.64416667000000005</v>
      </c>
      <c r="H39" s="31">
        <v>1.6099000000000001</v>
      </c>
      <c r="I39" s="31">
        <v>1.6099000000000001</v>
      </c>
      <c r="J39" s="31">
        <v>0</v>
      </c>
      <c r="K39" s="31">
        <v>2.0975000000000001</v>
      </c>
      <c r="L39" s="31">
        <v>2.0975000000000001</v>
      </c>
      <c r="M39" s="31">
        <v>0</v>
      </c>
      <c r="N39" s="31">
        <v>9.7500000000000003E-2</v>
      </c>
      <c r="O39" s="31">
        <v>9.7500000000000003E-2</v>
      </c>
      <c r="P39" s="31">
        <v>0</v>
      </c>
      <c r="Q39" s="26" t="s">
        <v>34</v>
      </c>
      <c r="S39" s="56"/>
      <c r="T39" s="56"/>
    </row>
    <row r="41" spans="1:20" x14ac:dyDescent="0.5">
      <c r="A41" s="49" t="s">
        <v>35</v>
      </c>
      <c r="B41" s="16"/>
      <c r="C41" s="7"/>
      <c r="D41" s="7"/>
      <c r="E41" s="7"/>
      <c r="F41" s="7"/>
      <c r="G41" s="7"/>
      <c r="H41" s="7"/>
      <c r="I41" s="7"/>
      <c r="J41" s="7"/>
      <c r="K41" s="7"/>
      <c r="L41" s="50"/>
      <c r="M41" s="69" t="s">
        <v>36</v>
      </c>
      <c r="N41" s="69"/>
      <c r="O41" s="69"/>
      <c r="P41" s="69"/>
      <c r="S41" s="4"/>
      <c r="T41" s="4"/>
    </row>
    <row r="42" spans="1:20" x14ac:dyDescent="0.5">
      <c r="A42" s="93" t="s">
        <v>70</v>
      </c>
      <c r="C42" s="4"/>
      <c r="I42" s="36"/>
      <c r="J42" s="36"/>
      <c r="L42" s="47"/>
      <c r="M42" s="70" t="s">
        <v>71</v>
      </c>
      <c r="N42" s="70"/>
      <c r="O42" s="70"/>
      <c r="P42" s="70"/>
      <c r="S42" s="4"/>
      <c r="T42" s="4"/>
    </row>
    <row r="43" spans="1:20" x14ac:dyDescent="0.5">
      <c r="A43" s="36" t="s">
        <v>72</v>
      </c>
      <c r="C43" s="4"/>
      <c r="I43" s="55"/>
      <c r="J43" s="55"/>
      <c r="L43" s="48"/>
      <c r="M43" s="71" t="s">
        <v>73</v>
      </c>
      <c r="N43" s="71"/>
      <c r="O43" s="71"/>
      <c r="P43" s="71"/>
      <c r="S43" s="4"/>
      <c r="T43" s="4"/>
    </row>
    <row r="44" spans="1:20" x14ac:dyDescent="0.5">
      <c r="A44" s="36" t="s">
        <v>74</v>
      </c>
      <c r="C44" s="4"/>
      <c r="I44" s="65"/>
      <c r="J44" s="66"/>
      <c r="K44" s="66"/>
      <c r="N44" s="56"/>
      <c r="O44" s="56"/>
      <c r="S44" s="4"/>
      <c r="T44" s="4"/>
    </row>
    <row r="46" spans="1:20" s="10" customFormat="1" x14ac:dyDescent="0.2">
      <c r="A46" s="61" t="s">
        <v>52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S46" s="56"/>
      <c r="T46" s="56"/>
    </row>
    <row r="47" spans="1:20" s="10" customFormat="1" x14ac:dyDescent="0.2">
      <c r="A47" s="57"/>
      <c r="B47" s="57"/>
      <c r="C47" s="57"/>
      <c r="D47" s="57"/>
      <c r="F47" s="57"/>
      <c r="G47" s="57"/>
      <c r="H47" s="57"/>
      <c r="I47" s="57"/>
      <c r="J47" s="57"/>
      <c r="K47" s="57"/>
      <c r="L47" s="57"/>
      <c r="M47" s="57"/>
      <c r="N47" s="61" t="s">
        <v>16</v>
      </c>
      <c r="O47" s="61"/>
      <c r="P47" s="61"/>
      <c r="Q47" s="57"/>
      <c r="S47" s="56"/>
      <c r="T47" s="56"/>
    </row>
    <row r="48" spans="1:20" s="10" customFormat="1" x14ac:dyDescent="0.2">
      <c r="A48" s="54" t="s">
        <v>53</v>
      </c>
      <c r="B48" s="43" t="s">
        <v>48</v>
      </c>
      <c r="C48" s="21" t="s">
        <v>54</v>
      </c>
      <c r="D48" s="44"/>
      <c r="G48" s="62" t="s">
        <v>18</v>
      </c>
      <c r="H48" s="62"/>
      <c r="I48" s="58"/>
      <c r="J48" s="36"/>
      <c r="K48" s="36"/>
      <c r="L48" s="36"/>
      <c r="M48" s="36"/>
      <c r="N48" s="36"/>
      <c r="O48" s="58" t="s">
        <v>19</v>
      </c>
      <c r="S48" s="56"/>
      <c r="T48" s="56"/>
    </row>
    <row r="49" spans="1:20" s="10" customFormat="1" ht="23.25" customHeight="1" x14ac:dyDescent="0.2">
      <c r="A49" s="54" t="s">
        <v>55</v>
      </c>
      <c r="B49" s="43" t="s">
        <v>48</v>
      </c>
      <c r="C49" s="21" t="s">
        <v>56</v>
      </c>
      <c r="D49" s="44"/>
      <c r="F49" s="36"/>
      <c r="G49" s="54" t="s">
        <v>41</v>
      </c>
      <c r="H49" s="54"/>
      <c r="I49" s="54"/>
      <c r="J49" s="54"/>
      <c r="K49" s="54"/>
      <c r="L49" s="54"/>
      <c r="M49" s="36"/>
      <c r="N49" s="36"/>
      <c r="O49" s="58" t="s">
        <v>42</v>
      </c>
      <c r="S49" s="56"/>
      <c r="T49" s="56"/>
    </row>
    <row r="50" spans="1:20" s="10" customFormat="1" ht="23.25" customHeight="1" x14ac:dyDescent="0.2">
      <c r="A50" s="62" t="s">
        <v>75</v>
      </c>
      <c r="B50" s="62"/>
      <c r="C50" s="62"/>
      <c r="D50" s="62"/>
      <c r="E50" s="62"/>
      <c r="F50" s="62"/>
      <c r="G50" s="43" t="s">
        <v>48</v>
      </c>
      <c r="H50" s="19" t="s">
        <v>76</v>
      </c>
      <c r="I50" s="19"/>
      <c r="J50" s="54"/>
      <c r="K50" s="54"/>
      <c r="L50" s="54"/>
      <c r="M50" s="54"/>
      <c r="P50" s="19"/>
      <c r="S50" s="56"/>
      <c r="T50" s="56"/>
    </row>
    <row r="51" spans="1:20" s="10" customFormat="1" x14ac:dyDescent="0.2">
      <c r="A51" s="62" t="s">
        <v>60</v>
      </c>
      <c r="B51" s="62"/>
      <c r="C51" s="62"/>
      <c r="D51" s="62"/>
      <c r="E51" s="62"/>
      <c r="F51" s="62"/>
      <c r="G51" s="43" t="s">
        <v>48</v>
      </c>
      <c r="H51" s="21" t="s">
        <v>61</v>
      </c>
      <c r="I51" s="21"/>
      <c r="J51" s="36"/>
      <c r="K51" s="36"/>
      <c r="L51" s="36"/>
      <c r="M51" s="54"/>
      <c r="P51" s="21"/>
      <c r="S51" s="56"/>
      <c r="T51" s="56"/>
    </row>
    <row r="52" spans="1:20" s="10" customFormat="1" x14ac:dyDescent="0.2">
      <c r="A52" s="62" t="s">
        <v>82</v>
      </c>
      <c r="B52" s="62"/>
      <c r="C52" s="62"/>
      <c r="D52" s="62"/>
      <c r="E52" s="62"/>
      <c r="F52" s="62"/>
      <c r="G52" s="43" t="s">
        <v>48</v>
      </c>
      <c r="H52" s="21" t="s">
        <v>83</v>
      </c>
      <c r="I52" s="21"/>
      <c r="J52" s="36"/>
      <c r="K52" s="36"/>
      <c r="L52" s="36"/>
      <c r="M52" s="54"/>
      <c r="P52" s="21"/>
      <c r="S52" s="56"/>
      <c r="T52" s="56"/>
    </row>
    <row r="53" spans="1:20" s="10" customFormat="1" x14ac:dyDescent="0.5">
      <c r="A53" s="64" t="s">
        <v>23</v>
      </c>
      <c r="B53" s="64"/>
      <c r="C53" s="64"/>
      <c r="D53" s="64"/>
      <c r="E53" s="64"/>
      <c r="F53" s="64"/>
      <c r="G53" s="43" t="s">
        <v>48</v>
      </c>
      <c r="H53" s="21" t="s">
        <v>84</v>
      </c>
      <c r="I53" s="21"/>
      <c r="J53" s="36"/>
      <c r="M53" s="36" t="s">
        <v>24</v>
      </c>
      <c r="N53" s="22"/>
      <c r="O53" s="22"/>
      <c r="P53" s="1" t="s">
        <v>25</v>
      </c>
      <c r="S53" s="56"/>
      <c r="T53" s="56"/>
    </row>
    <row r="54" spans="1:20" ht="6" customHeight="1" x14ac:dyDescent="0.5">
      <c r="S54" s="56"/>
      <c r="T54" s="56"/>
    </row>
    <row r="55" spans="1:20" x14ac:dyDescent="0.5">
      <c r="A55" s="67" t="s">
        <v>46</v>
      </c>
      <c r="B55" s="63" t="s">
        <v>1</v>
      </c>
      <c r="C55" s="63"/>
      <c r="D55" s="63"/>
      <c r="E55" s="63" t="s">
        <v>26</v>
      </c>
      <c r="F55" s="63"/>
      <c r="G55" s="63"/>
      <c r="H55" s="63" t="s">
        <v>27</v>
      </c>
      <c r="I55" s="63"/>
      <c r="J55" s="63"/>
      <c r="K55" s="63" t="s">
        <v>28</v>
      </c>
      <c r="L55" s="63"/>
      <c r="M55" s="63"/>
      <c r="N55" s="63" t="s">
        <v>29</v>
      </c>
      <c r="O55" s="63"/>
      <c r="P55" s="63"/>
      <c r="S55" s="56"/>
      <c r="T55" s="56"/>
    </row>
    <row r="56" spans="1:20" ht="46.5" x14ac:dyDescent="0.5">
      <c r="A56" s="68"/>
      <c r="B56" s="52" t="s">
        <v>57</v>
      </c>
      <c r="C56" s="52" t="s">
        <v>47</v>
      </c>
      <c r="D56" s="53" t="s">
        <v>2</v>
      </c>
      <c r="E56" s="52" t="s">
        <v>57</v>
      </c>
      <c r="F56" s="52" t="s">
        <v>47</v>
      </c>
      <c r="G56" s="53" t="s">
        <v>2</v>
      </c>
      <c r="H56" s="52" t="s">
        <v>57</v>
      </c>
      <c r="I56" s="52" t="s">
        <v>47</v>
      </c>
      <c r="J56" s="53" t="s">
        <v>2</v>
      </c>
      <c r="K56" s="52" t="s">
        <v>57</v>
      </c>
      <c r="L56" s="52" t="s">
        <v>47</v>
      </c>
      <c r="M56" s="53" t="s">
        <v>2</v>
      </c>
      <c r="N56" s="52" t="s">
        <v>57</v>
      </c>
      <c r="O56" s="52" t="s">
        <v>47</v>
      </c>
      <c r="P56" s="53" t="s">
        <v>2</v>
      </c>
      <c r="S56" s="56"/>
      <c r="T56" s="56"/>
    </row>
    <row r="57" spans="1:20" x14ac:dyDescent="0.5">
      <c r="A57" s="91" t="s">
        <v>80</v>
      </c>
      <c r="B57" s="27">
        <v>2.25</v>
      </c>
      <c r="C57" s="27">
        <v>2.25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2.25</v>
      </c>
      <c r="L57" s="27">
        <v>2.25</v>
      </c>
      <c r="M57" s="27">
        <v>0</v>
      </c>
      <c r="N57" s="27">
        <v>0</v>
      </c>
      <c r="O57" s="27">
        <v>0</v>
      </c>
      <c r="P57" s="27">
        <v>0</v>
      </c>
      <c r="Q57" s="4">
        <v>0</v>
      </c>
      <c r="S57" s="56"/>
      <c r="T57" s="56"/>
    </row>
    <row r="58" spans="1:20" x14ac:dyDescent="0.5">
      <c r="A58" s="92" t="s">
        <v>85</v>
      </c>
      <c r="B58" s="9">
        <f>SUM(E58+H58+K58+N58)</f>
        <v>2.25</v>
      </c>
      <c r="C58" s="9">
        <f>SUM(F58+I58+L58+O58)</f>
        <v>2.25</v>
      </c>
      <c r="D58" s="9">
        <f>SUM(G58+J58+M58+P58)</f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2.25</v>
      </c>
      <c r="L58" s="9">
        <v>2.25</v>
      </c>
      <c r="M58" s="9">
        <v>0</v>
      </c>
      <c r="N58" s="9">
        <v>0</v>
      </c>
      <c r="O58" s="9">
        <v>0</v>
      </c>
      <c r="P58" s="9">
        <v>0</v>
      </c>
      <c r="Q58" s="4">
        <v>2</v>
      </c>
      <c r="S58" s="56"/>
      <c r="T58" s="56"/>
    </row>
    <row r="59" spans="1:20" x14ac:dyDescent="0.5">
      <c r="A59" s="32" t="s">
        <v>33</v>
      </c>
      <c r="B59" s="31">
        <v>2.25</v>
      </c>
      <c r="C59" s="31">
        <v>2.25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2.25</v>
      </c>
      <c r="L59" s="31">
        <v>2.25</v>
      </c>
      <c r="M59" s="31">
        <v>0</v>
      </c>
      <c r="N59" s="31">
        <v>0</v>
      </c>
      <c r="O59" s="31">
        <v>0</v>
      </c>
      <c r="P59" s="31">
        <v>0</v>
      </c>
      <c r="Q59" s="26" t="s">
        <v>34</v>
      </c>
      <c r="S59" s="56"/>
      <c r="T59" s="56"/>
    </row>
    <row r="61" spans="1:20" x14ac:dyDescent="0.5">
      <c r="A61" s="49" t="s">
        <v>35</v>
      </c>
      <c r="B61" s="16"/>
      <c r="C61" s="7"/>
      <c r="D61" s="7"/>
      <c r="E61" s="7"/>
      <c r="F61" s="7"/>
      <c r="G61" s="7"/>
      <c r="H61" s="7"/>
      <c r="I61" s="7"/>
      <c r="J61" s="7"/>
      <c r="K61" s="7"/>
      <c r="L61" s="50"/>
      <c r="M61" s="69" t="s">
        <v>36</v>
      </c>
      <c r="N61" s="69"/>
      <c r="O61" s="69"/>
      <c r="P61" s="69"/>
      <c r="S61" s="4"/>
      <c r="T61" s="4"/>
    </row>
    <row r="62" spans="1:20" x14ac:dyDescent="0.5">
      <c r="A62" s="93" t="s">
        <v>70</v>
      </c>
      <c r="C62" s="4"/>
      <c r="I62" s="36"/>
      <c r="J62" s="36"/>
      <c r="L62" s="47"/>
      <c r="M62" s="70" t="s">
        <v>71</v>
      </c>
      <c r="N62" s="70"/>
      <c r="O62" s="70"/>
      <c r="P62" s="70"/>
      <c r="S62" s="4"/>
      <c r="T62" s="4"/>
    </row>
    <row r="63" spans="1:20" x14ac:dyDescent="0.5">
      <c r="A63" s="36" t="s">
        <v>72</v>
      </c>
      <c r="C63" s="4"/>
      <c r="I63" s="55"/>
      <c r="J63" s="55"/>
      <c r="L63" s="48"/>
      <c r="M63" s="71" t="s">
        <v>73</v>
      </c>
      <c r="N63" s="71"/>
      <c r="O63" s="71"/>
      <c r="P63" s="71"/>
      <c r="S63" s="4"/>
      <c r="T63" s="4"/>
    </row>
    <row r="64" spans="1:20" x14ac:dyDescent="0.5">
      <c r="A64" s="36" t="s">
        <v>74</v>
      </c>
      <c r="C64" s="4"/>
      <c r="I64" s="65"/>
      <c r="J64" s="66"/>
      <c r="K64" s="66"/>
      <c r="N64" s="56"/>
      <c r="O64" s="56"/>
      <c r="S64" s="4"/>
      <c r="T64" s="4"/>
    </row>
    <row r="66" spans="1:20" s="10" customFormat="1" x14ac:dyDescent="0.2">
      <c r="A66" s="61" t="s">
        <v>52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S66" s="56"/>
      <c r="T66" s="56"/>
    </row>
    <row r="67" spans="1:20" s="10" customFormat="1" x14ac:dyDescent="0.2">
      <c r="A67" s="57"/>
      <c r="B67" s="57"/>
      <c r="C67" s="57"/>
      <c r="D67" s="57"/>
      <c r="F67" s="57"/>
      <c r="G67" s="57"/>
      <c r="H67" s="57"/>
      <c r="I67" s="57"/>
      <c r="J67" s="57"/>
      <c r="K67" s="57"/>
      <c r="L67" s="57"/>
      <c r="M67" s="57"/>
      <c r="N67" s="61" t="s">
        <v>16</v>
      </c>
      <c r="O67" s="61"/>
      <c r="P67" s="61"/>
      <c r="Q67" s="57"/>
      <c r="S67" s="56"/>
      <c r="T67" s="56"/>
    </row>
    <row r="68" spans="1:20" s="10" customFormat="1" x14ac:dyDescent="0.2">
      <c r="A68" s="54" t="s">
        <v>53</v>
      </c>
      <c r="B68" s="43" t="s">
        <v>48</v>
      </c>
      <c r="C68" s="21" t="s">
        <v>54</v>
      </c>
      <c r="D68" s="44"/>
      <c r="G68" s="62" t="s">
        <v>18</v>
      </c>
      <c r="H68" s="62"/>
      <c r="I68" s="58"/>
      <c r="J68" s="36"/>
      <c r="K68" s="36"/>
      <c r="L68" s="36"/>
      <c r="M68" s="36"/>
      <c r="N68" s="36"/>
      <c r="O68" s="58" t="s">
        <v>19</v>
      </c>
      <c r="S68" s="56"/>
      <c r="T68" s="56"/>
    </row>
    <row r="69" spans="1:20" s="10" customFormat="1" ht="23.25" customHeight="1" x14ac:dyDescent="0.2">
      <c r="A69" s="54" t="s">
        <v>55</v>
      </c>
      <c r="B69" s="43" t="s">
        <v>48</v>
      </c>
      <c r="C69" s="21" t="s">
        <v>56</v>
      </c>
      <c r="D69" s="44"/>
      <c r="F69" s="36"/>
      <c r="G69" s="54" t="s">
        <v>41</v>
      </c>
      <c r="H69" s="54"/>
      <c r="I69" s="54"/>
      <c r="J69" s="54"/>
      <c r="K69" s="54"/>
      <c r="L69" s="54"/>
      <c r="M69" s="36"/>
      <c r="N69" s="36"/>
      <c r="O69" s="58" t="s">
        <v>42</v>
      </c>
      <c r="S69" s="56"/>
      <c r="T69" s="56"/>
    </row>
    <row r="70" spans="1:20" s="10" customFormat="1" ht="23.25" customHeight="1" x14ac:dyDescent="0.2">
      <c r="A70" s="62" t="s">
        <v>86</v>
      </c>
      <c r="B70" s="62"/>
      <c r="C70" s="62"/>
      <c r="D70" s="62"/>
      <c r="E70" s="62"/>
      <c r="F70" s="62"/>
      <c r="G70" s="43" t="s">
        <v>48</v>
      </c>
      <c r="H70" s="19" t="s">
        <v>87</v>
      </c>
      <c r="I70" s="19"/>
      <c r="J70" s="54"/>
      <c r="K70" s="54"/>
      <c r="L70" s="54"/>
      <c r="M70" s="54"/>
      <c r="P70" s="19"/>
      <c r="S70" s="56"/>
      <c r="T70" s="56"/>
    </row>
    <row r="71" spans="1:20" s="10" customFormat="1" x14ac:dyDescent="0.2">
      <c r="A71" s="62" t="s">
        <v>60</v>
      </c>
      <c r="B71" s="62"/>
      <c r="C71" s="62"/>
      <c r="D71" s="62"/>
      <c r="E71" s="62"/>
      <c r="F71" s="62"/>
      <c r="G71" s="43" t="s">
        <v>48</v>
      </c>
      <c r="H71" s="21" t="s">
        <v>61</v>
      </c>
      <c r="I71" s="21"/>
      <c r="J71" s="36"/>
      <c r="K71" s="36"/>
      <c r="L71" s="36"/>
      <c r="M71" s="54"/>
      <c r="P71" s="21"/>
      <c r="S71" s="56"/>
      <c r="T71" s="56"/>
    </row>
    <row r="72" spans="1:20" s="10" customFormat="1" x14ac:dyDescent="0.2">
      <c r="A72" s="62" t="s">
        <v>88</v>
      </c>
      <c r="B72" s="62"/>
      <c r="C72" s="62"/>
      <c r="D72" s="62"/>
      <c r="E72" s="62"/>
      <c r="F72" s="62"/>
      <c r="G72" s="43" t="s">
        <v>48</v>
      </c>
      <c r="H72" s="21" t="s">
        <v>89</v>
      </c>
      <c r="I72" s="21"/>
      <c r="J72" s="36"/>
      <c r="K72" s="36"/>
      <c r="L72" s="36"/>
      <c r="M72" s="54"/>
      <c r="P72" s="21"/>
      <c r="S72" s="56"/>
      <c r="T72" s="56"/>
    </row>
    <row r="73" spans="1:20" s="10" customFormat="1" x14ac:dyDescent="0.5">
      <c r="A73" s="64" t="s">
        <v>23</v>
      </c>
      <c r="B73" s="64"/>
      <c r="C73" s="64"/>
      <c r="D73" s="64"/>
      <c r="E73" s="64"/>
      <c r="F73" s="64"/>
      <c r="G73" s="43" t="s">
        <v>48</v>
      </c>
      <c r="H73" s="21" t="s">
        <v>90</v>
      </c>
      <c r="I73" s="21"/>
      <c r="J73" s="36"/>
      <c r="M73" s="36" t="s">
        <v>24</v>
      </c>
      <c r="N73" s="22"/>
      <c r="O73" s="22"/>
      <c r="P73" s="1" t="s">
        <v>25</v>
      </c>
      <c r="S73" s="56"/>
      <c r="T73" s="56"/>
    </row>
    <row r="74" spans="1:20" ht="6" customHeight="1" x14ac:dyDescent="0.5">
      <c r="S74" s="56"/>
      <c r="T74" s="56"/>
    </row>
    <row r="75" spans="1:20" x14ac:dyDescent="0.5">
      <c r="A75" s="67" t="s">
        <v>46</v>
      </c>
      <c r="B75" s="63" t="s">
        <v>1</v>
      </c>
      <c r="C75" s="63"/>
      <c r="D75" s="63"/>
      <c r="E75" s="63" t="s">
        <v>26</v>
      </c>
      <c r="F75" s="63"/>
      <c r="G75" s="63"/>
      <c r="H75" s="63" t="s">
        <v>27</v>
      </c>
      <c r="I75" s="63"/>
      <c r="J75" s="63"/>
      <c r="K75" s="63" t="s">
        <v>28</v>
      </c>
      <c r="L75" s="63"/>
      <c r="M75" s="63"/>
      <c r="N75" s="63" t="s">
        <v>29</v>
      </c>
      <c r="O75" s="63"/>
      <c r="P75" s="63"/>
      <c r="S75" s="56"/>
      <c r="T75" s="56"/>
    </row>
    <row r="76" spans="1:20" ht="46.5" x14ac:dyDescent="0.5">
      <c r="A76" s="68"/>
      <c r="B76" s="52" t="s">
        <v>57</v>
      </c>
      <c r="C76" s="52" t="s">
        <v>47</v>
      </c>
      <c r="D76" s="53" t="s">
        <v>2</v>
      </c>
      <c r="E76" s="52" t="s">
        <v>57</v>
      </c>
      <c r="F76" s="52" t="s">
        <v>47</v>
      </c>
      <c r="G76" s="53" t="s">
        <v>2</v>
      </c>
      <c r="H76" s="52" t="s">
        <v>57</v>
      </c>
      <c r="I76" s="52" t="s">
        <v>47</v>
      </c>
      <c r="J76" s="53" t="s">
        <v>2</v>
      </c>
      <c r="K76" s="52" t="s">
        <v>57</v>
      </c>
      <c r="L76" s="52" t="s">
        <v>47</v>
      </c>
      <c r="M76" s="53" t="s">
        <v>2</v>
      </c>
      <c r="N76" s="52" t="s">
        <v>57</v>
      </c>
      <c r="O76" s="52" t="s">
        <v>47</v>
      </c>
      <c r="P76" s="53" t="s">
        <v>2</v>
      </c>
      <c r="S76" s="56"/>
      <c r="T76" s="56"/>
    </row>
    <row r="77" spans="1:20" x14ac:dyDescent="0.5">
      <c r="A77" s="91" t="s">
        <v>68</v>
      </c>
      <c r="B77" s="27">
        <v>30.691099999999999</v>
      </c>
      <c r="C77" s="27">
        <v>30.691099999999999</v>
      </c>
      <c r="D77" s="27">
        <v>3.9742177600000002</v>
      </c>
      <c r="E77" s="27">
        <v>7.6727980000000002</v>
      </c>
      <c r="F77" s="27">
        <v>7.6727980000000002</v>
      </c>
      <c r="G77" s="27">
        <v>3.9742177600000002</v>
      </c>
      <c r="H77" s="27">
        <v>7.6727019999999992</v>
      </c>
      <c r="I77" s="27">
        <v>7.6727019999999992</v>
      </c>
      <c r="J77" s="27">
        <v>0</v>
      </c>
      <c r="K77" s="27">
        <v>7.6727980000000002</v>
      </c>
      <c r="L77" s="27">
        <v>7.6727980000000002</v>
      </c>
      <c r="M77" s="27">
        <v>0</v>
      </c>
      <c r="N77" s="27">
        <v>7.672801999999999</v>
      </c>
      <c r="O77" s="27">
        <v>7.672801999999999</v>
      </c>
      <c r="P77" s="27">
        <v>0</v>
      </c>
      <c r="Q77" s="4">
        <v>0</v>
      </c>
      <c r="S77" s="56"/>
      <c r="T77" s="56"/>
    </row>
    <row r="78" spans="1:20" x14ac:dyDescent="0.5">
      <c r="A78" s="92" t="s">
        <v>69</v>
      </c>
      <c r="B78" s="9">
        <f>SUM(E78+H78+K78+N78)</f>
        <v>18.435500000000001</v>
      </c>
      <c r="C78" s="9">
        <f>SUM(F78+I78+L78+O78)</f>
        <v>18.435500000000001</v>
      </c>
      <c r="D78" s="9">
        <f>SUM(G78+J78+M78+P78)</f>
        <v>2.5515177599999999</v>
      </c>
      <c r="E78" s="9">
        <v>4.6088979999999999</v>
      </c>
      <c r="F78" s="9">
        <v>4.6088979999999999</v>
      </c>
      <c r="G78" s="9">
        <v>2.5515177599999999</v>
      </c>
      <c r="H78" s="9">
        <v>4.6088019999999998</v>
      </c>
      <c r="I78" s="9">
        <v>4.6088019999999998</v>
      </c>
      <c r="J78" s="9">
        <v>0</v>
      </c>
      <c r="K78" s="9">
        <v>4.6088979999999999</v>
      </c>
      <c r="L78" s="9">
        <v>4.6088979999999999</v>
      </c>
      <c r="M78" s="9">
        <v>0</v>
      </c>
      <c r="N78" s="9">
        <v>4.6089019999999996</v>
      </c>
      <c r="O78" s="9">
        <v>4.6089019999999996</v>
      </c>
      <c r="P78" s="9">
        <v>0</v>
      </c>
      <c r="Q78" s="4">
        <v>2</v>
      </c>
      <c r="S78" s="56"/>
      <c r="T78" s="56"/>
    </row>
    <row r="79" spans="1:20" x14ac:dyDescent="0.5">
      <c r="A79" s="92" t="s">
        <v>91</v>
      </c>
      <c r="B79" s="9">
        <f>SUM(E79+H79+K79+N79)</f>
        <v>12.255599999999999</v>
      </c>
      <c r="C79" s="9">
        <f>SUM(F79+I79+L79+O79)</f>
        <v>12.255599999999999</v>
      </c>
      <c r="D79" s="9">
        <f>SUM(G79+J79+M79+P79)</f>
        <v>1.4227000000000001</v>
      </c>
      <c r="E79" s="9">
        <v>3.0638999999999998</v>
      </c>
      <c r="F79" s="9">
        <v>3.0638999999999998</v>
      </c>
      <c r="G79" s="9">
        <v>1.4227000000000001</v>
      </c>
      <c r="H79" s="9">
        <v>3.0638999999999998</v>
      </c>
      <c r="I79" s="9">
        <v>3.0638999999999998</v>
      </c>
      <c r="J79" s="9">
        <v>0</v>
      </c>
      <c r="K79" s="9">
        <v>3.0638999999999998</v>
      </c>
      <c r="L79" s="9">
        <v>3.0638999999999998</v>
      </c>
      <c r="M79" s="9">
        <v>0</v>
      </c>
      <c r="N79" s="9">
        <v>3.0638999999999998</v>
      </c>
      <c r="O79" s="9">
        <v>3.0638999999999998</v>
      </c>
      <c r="P79" s="9">
        <v>0</v>
      </c>
      <c r="Q79" s="4">
        <v>2</v>
      </c>
      <c r="S79" s="56"/>
      <c r="T79" s="56"/>
    </row>
    <row r="80" spans="1:20" x14ac:dyDescent="0.5">
      <c r="A80" s="91" t="s">
        <v>92</v>
      </c>
      <c r="B80" s="27">
        <v>29</v>
      </c>
      <c r="C80" s="27">
        <v>29</v>
      </c>
      <c r="D80" s="27">
        <v>8.3534199999999998</v>
      </c>
      <c r="E80" s="27">
        <v>9.5314999999999994</v>
      </c>
      <c r="F80" s="27">
        <v>9.5314999999999994</v>
      </c>
      <c r="G80" s="27">
        <v>8.3534199999999998</v>
      </c>
      <c r="H80" s="27">
        <v>3.8883000000000001</v>
      </c>
      <c r="I80" s="27">
        <v>3.8883000000000001</v>
      </c>
      <c r="J80" s="27">
        <v>0</v>
      </c>
      <c r="K80" s="27">
        <v>7.1638000000000002</v>
      </c>
      <c r="L80" s="27">
        <v>7.1638000000000002</v>
      </c>
      <c r="M80" s="27">
        <v>0</v>
      </c>
      <c r="N80" s="27">
        <v>8.4163999999999994</v>
      </c>
      <c r="O80" s="27">
        <v>8.4163999999999994</v>
      </c>
      <c r="P80" s="27">
        <v>0</v>
      </c>
      <c r="Q80" s="4">
        <v>0</v>
      </c>
      <c r="S80" s="56"/>
      <c r="T80" s="56"/>
    </row>
    <row r="81" spans="1:20" x14ac:dyDescent="0.5">
      <c r="A81" s="94" t="s">
        <v>93</v>
      </c>
      <c r="B81" s="30">
        <v>29</v>
      </c>
      <c r="C81" s="30">
        <v>29</v>
      </c>
      <c r="D81" s="30">
        <v>8.3534199999999998</v>
      </c>
      <c r="E81" s="30">
        <v>9.5314999999999994</v>
      </c>
      <c r="F81" s="30">
        <v>9.5314999999999994</v>
      </c>
      <c r="G81" s="30">
        <v>8.3534199999999998</v>
      </c>
      <c r="H81" s="30">
        <v>3.8883000000000001</v>
      </c>
      <c r="I81" s="30">
        <v>3.8883000000000001</v>
      </c>
      <c r="J81" s="30">
        <v>0</v>
      </c>
      <c r="K81" s="30">
        <v>7.1638000000000002</v>
      </c>
      <c r="L81" s="30">
        <v>7.1638000000000002</v>
      </c>
      <c r="M81" s="30">
        <v>0</v>
      </c>
      <c r="N81" s="30">
        <v>8.4163999999999994</v>
      </c>
      <c r="O81" s="30">
        <v>8.4163999999999994</v>
      </c>
      <c r="P81" s="30">
        <v>0</v>
      </c>
      <c r="Q81" s="4">
        <v>1</v>
      </c>
      <c r="S81" s="56"/>
      <c r="T81" s="56"/>
    </row>
    <row r="82" spans="1:20" ht="46.5" x14ac:dyDescent="0.5">
      <c r="A82" s="92" t="s">
        <v>94</v>
      </c>
      <c r="B82" s="9">
        <f>SUM(E82+H82+K82+N82)</f>
        <v>7.5</v>
      </c>
      <c r="C82" s="9">
        <f>SUM(F82+I82+L82+O82)</f>
        <v>7.5</v>
      </c>
      <c r="D82" s="9">
        <f>SUM(G82+J82+M82+P82)</f>
        <v>1.65361</v>
      </c>
      <c r="E82" s="9">
        <v>2.2898000000000001</v>
      </c>
      <c r="F82" s="9">
        <v>2.2898000000000001</v>
      </c>
      <c r="G82" s="9">
        <v>1.65361</v>
      </c>
      <c r="H82" s="9">
        <v>0.30430000000000001</v>
      </c>
      <c r="I82" s="9">
        <v>0.30430000000000001</v>
      </c>
      <c r="J82" s="9">
        <v>0</v>
      </c>
      <c r="K82" s="9">
        <v>3.4314</v>
      </c>
      <c r="L82" s="9">
        <v>3.4314</v>
      </c>
      <c r="M82" s="9">
        <v>0</v>
      </c>
      <c r="N82" s="9">
        <v>1.4744999999999999</v>
      </c>
      <c r="O82" s="9">
        <v>1.4744999999999999</v>
      </c>
      <c r="P82" s="9">
        <v>0</v>
      </c>
      <c r="Q82" s="4">
        <v>2</v>
      </c>
      <c r="S82" s="56"/>
      <c r="T82" s="56"/>
    </row>
    <row r="83" spans="1:20" ht="46.5" x14ac:dyDescent="0.5">
      <c r="A83" s="92" t="s">
        <v>95</v>
      </c>
      <c r="B83" s="9">
        <f>SUM(E83+H83+K83+N83)</f>
        <v>2.5</v>
      </c>
      <c r="C83" s="9">
        <f>SUM(F83+I83+L83+O83)</f>
        <v>2.5</v>
      </c>
      <c r="D83" s="9">
        <f>SUM(G83+J83+M83+P83)</f>
        <v>0.24984999999999999</v>
      </c>
      <c r="E83" s="9">
        <v>2.1225999999999998</v>
      </c>
      <c r="F83" s="9">
        <v>2.1225999999999998</v>
      </c>
      <c r="G83" s="9">
        <v>0.24984999999999999</v>
      </c>
      <c r="H83" s="9">
        <v>0</v>
      </c>
      <c r="I83" s="9">
        <v>0</v>
      </c>
      <c r="J83" s="9">
        <v>0</v>
      </c>
      <c r="K83" s="9">
        <v>0.37740000000000001</v>
      </c>
      <c r="L83" s="9">
        <v>0.37740000000000001</v>
      </c>
      <c r="M83" s="9">
        <v>0</v>
      </c>
      <c r="N83" s="9">
        <v>0</v>
      </c>
      <c r="O83" s="9">
        <v>0</v>
      </c>
      <c r="P83" s="9">
        <v>0</v>
      </c>
      <c r="Q83" s="4">
        <v>2</v>
      </c>
      <c r="S83" s="56"/>
      <c r="T83" s="56"/>
    </row>
    <row r="84" spans="1:20" ht="46.5" x14ac:dyDescent="0.5">
      <c r="A84" s="92" t="s">
        <v>96</v>
      </c>
      <c r="B84" s="9">
        <f>SUM(E84+H84+K84+N84)</f>
        <v>19</v>
      </c>
      <c r="C84" s="9">
        <f>SUM(F84+I84+L84+O84)</f>
        <v>19</v>
      </c>
      <c r="D84" s="9">
        <f>SUM(G84+J84+M84+P84)</f>
        <v>6.4499599999999999</v>
      </c>
      <c r="E84" s="9">
        <v>5.1191000000000004</v>
      </c>
      <c r="F84" s="9">
        <v>5.1191000000000004</v>
      </c>
      <c r="G84" s="9">
        <v>6.4499599999999999</v>
      </c>
      <c r="H84" s="9">
        <v>3.5840000000000001</v>
      </c>
      <c r="I84" s="9">
        <v>3.5840000000000001</v>
      </c>
      <c r="J84" s="9">
        <v>0</v>
      </c>
      <c r="K84" s="9">
        <v>3.355</v>
      </c>
      <c r="L84" s="9">
        <v>3.355</v>
      </c>
      <c r="M84" s="9">
        <v>0</v>
      </c>
      <c r="N84" s="9">
        <v>6.9419000000000004</v>
      </c>
      <c r="O84" s="9">
        <v>6.9419000000000004</v>
      </c>
      <c r="P84" s="9">
        <v>0</v>
      </c>
      <c r="Q84" s="4">
        <v>2</v>
      </c>
      <c r="S84" s="56"/>
      <c r="T84" s="56"/>
    </row>
    <row r="85" spans="1:20" x14ac:dyDescent="0.5">
      <c r="A85" s="91" t="s">
        <v>80</v>
      </c>
      <c r="B85" s="27">
        <v>3</v>
      </c>
      <c r="C85" s="27">
        <v>3</v>
      </c>
      <c r="D85" s="27">
        <v>0.26900025999999999</v>
      </c>
      <c r="E85" s="27">
        <v>0.15589999999999998</v>
      </c>
      <c r="F85" s="27">
        <v>0.15589999999999998</v>
      </c>
      <c r="G85" s="27">
        <v>0.26900025999999999</v>
      </c>
      <c r="H85" s="27">
        <v>0.41799999999999998</v>
      </c>
      <c r="I85" s="27">
        <v>0.41799999999999998</v>
      </c>
      <c r="J85" s="27">
        <v>0</v>
      </c>
      <c r="K85" s="27">
        <v>2.2184999999999997</v>
      </c>
      <c r="L85" s="27">
        <v>2.2184999999999997</v>
      </c>
      <c r="M85" s="27">
        <v>0</v>
      </c>
      <c r="N85" s="27">
        <v>0.20760000000000001</v>
      </c>
      <c r="O85" s="27">
        <v>0.20760000000000001</v>
      </c>
      <c r="P85" s="27">
        <v>0</v>
      </c>
      <c r="Q85" s="4">
        <v>0</v>
      </c>
      <c r="S85" s="56"/>
      <c r="T85" s="56"/>
    </row>
    <row r="86" spans="1:20" ht="46.5" x14ac:dyDescent="0.5">
      <c r="A86" s="92" t="s">
        <v>97</v>
      </c>
      <c r="B86" s="9">
        <f>SUM(E86+H86+K86+N86)</f>
        <v>1.4999999999999998</v>
      </c>
      <c r="C86" s="9">
        <f>SUM(F86+I86+L86+O86)</f>
        <v>1.4999999999999998</v>
      </c>
      <c r="D86" s="9">
        <f>SUM(G86+J86+M86+P86)</f>
        <v>0.20405999999999999</v>
      </c>
      <c r="E86" s="9">
        <v>9.0899999999999995E-2</v>
      </c>
      <c r="F86" s="9">
        <v>9.0899999999999995E-2</v>
      </c>
      <c r="G86" s="9">
        <v>0.20405999999999999</v>
      </c>
      <c r="H86" s="9">
        <v>0.36799999999999999</v>
      </c>
      <c r="I86" s="9">
        <v>0.36799999999999999</v>
      </c>
      <c r="J86" s="9">
        <v>0</v>
      </c>
      <c r="K86" s="9">
        <v>0.87309999999999999</v>
      </c>
      <c r="L86" s="9">
        <v>0.87309999999999999</v>
      </c>
      <c r="M86" s="9">
        <v>0</v>
      </c>
      <c r="N86" s="9">
        <v>0.16800000000000001</v>
      </c>
      <c r="O86" s="9">
        <v>0.16800000000000001</v>
      </c>
      <c r="P86" s="9">
        <v>0</v>
      </c>
      <c r="Q86" s="4">
        <v>2</v>
      </c>
      <c r="S86" s="56"/>
      <c r="T86" s="56"/>
    </row>
    <row r="87" spans="1:20" ht="46.5" x14ac:dyDescent="0.5">
      <c r="A87" s="92" t="s">
        <v>98</v>
      </c>
      <c r="B87" s="9">
        <f>SUM(E87+H87+K87+N87)</f>
        <v>1</v>
      </c>
      <c r="C87" s="9">
        <f>SUM(F87+I87+L87+O87)</f>
        <v>1</v>
      </c>
      <c r="D87" s="9">
        <f>SUM(G87+J87+M87+P87)</f>
        <v>0</v>
      </c>
      <c r="E87" s="9">
        <v>0</v>
      </c>
      <c r="F87" s="9">
        <v>0</v>
      </c>
      <c r="G87" s="9">
        <v>0</v>
      </c>
      <c r="H87" s="9">
        <v>0.05</v>
      </c>
      <c r="I87" s="9">
        <v>0.05</v>
      </c>
      <c r="J87" s="9">
        <v>0</v>
      </c>
      <c r="K87" s="9">
        <v>0.95</v>
      </c>
      <c r="L87" s="9">
        <v>0.95</v>
      </c>
      <c r="M87" s="9">
        <v>0</v>
      </c>
      <c r="N87" s="9">
        <v>0</v>
      </c>
      <c r="O87" s="9">
        <v>0</v>
      </c>
      <c r="P87" s="9">
        <v>0</v>
      </c>
      <c r="Q87" s="4">
        <v>2</v>
      </c>
      <c r="S87" s="56"/>
      <c r="T87" s="56"/>
    </row>
    <row r="88" spans="1:20" x14ac:dyDescent="0.5">
      <c r="A88" s="92" t="s">
        <v>99</v>
      </c>
      <c r="B88" s="9">
        <f>SUM(E88+H88+K88+N88)</f>
        <v>0.5</v>
      </c>
      <c r="C88" s="9">
        <f>SUM(F88+I88+L88+O88)</f>
        <v>0.5</v>
      </c>
      <c r="D88" s="9">
        <f>SUM(G88+J88+M88+P88)</f>
        <v>6.494026E-2</v>
      </c>
      <c r="E88" s="9">
        <v>6.5000000000000002E-2</v>
      </c>
      <c r="F88" s="9">
        <v>6.5000000000000002E-2</v>
      </c>
      <c r="G88" s="9">
        <v>6.494026E-2</v>
      </c>
      <c r="H88" s="9">
        <v>0</v>
      </c>
      <c r="I88" s="9">
        <v>0</v>
      </c>
      <c r="J88" s="9">
        <v>0</v>
      </c>
      <c r="K88" s="9">
        <v>0.39539999999999997</v>
      </c>
      <c r="L88" s="9">
        <v>0.39539999999999997</v>
      </c>
      <c r="M88" s="9">
        <v>0</v>
      </c>
      <c r="N88" s="9">
        <v>3.9600000000000003E-2</v>
      </c>
      <c r="O88" s="9">
        <v>3.9600000000000003E-2</v>
      </c>
      <c r="P88" s="9">
        <v>0</v>
      </c>
      <c r="Q88" s="4">
        <v>2</v>
      </c>
      <c r="S88" s="56"/>
      <c r="T88" s="56"/>
    </row>
    <row r="89" spans="1:20" x14ac:dyDescent="0.5">
      <c r="A89" s="32" t="s">
        <v>33</v>
      </c>
      <c r="B89" s="31">
        <v>62.691099999999999</v>
      </c>
      <c r="C89" s="31">
        <v>62.691099999999999</v>
      </c>
      <c r="D89" s="31">
        <v>12.59663802</v>
      </c>
      <c r="E89" s="31">
        <v>17.360198</v>
      </c>
      <c r="F89" s="31">
        <v>17.360198</v>
      </c>
      <c r="G89" s="31">
        <v>12.59663802</v>
      </c>
      <c r="H89" s="31">
        <v>11.979001999999998</v>
      </c>
      <c r="I89" s="31">
        <v>11.979001999999998</v>
      </c>
      <c r="J89" s="31">
        <v>0</v>
      </c>
      <c r="K89" s="31">
        <v>17.055098000000001</v>
      </c>
      <c r="L89" s="31">
        <v>17.055098000000001</v>
      </c>
      <c r="M89" s="31">
        <v>0</v>
      </c>
      <c r="N89" s="31">
        <v>16.296802</v>
      </c>
      <c r="O89" s="31">
        <v>16.296802</v>
      </c>
      <c r="P89" s="31">
        <v>0</v>
      </c>
      <c r="Q89" s="26" t="s">
        <v>34</v>
      </c>
      <c r="S89" s="56"/>
      <c r="T89" s="56"/>
    </row>
    <row r="91" spans="1:20" x14ac:dyDescent="0.5">
      <c r="A91" s="49" t="s">
        <v>35</v>
      </c>
      <c r="B91" s="16"/>
      <c r="C91" s="7"/>
      <c r="D91" s="7"/>
      <c r="E91" s="7"/>
      <c r="F91" s="7"/>
      <c r="G91" s="7"/>
      <c r="H91" s="7"/>
      <c r="I91" s="7"/>
      <c r="J91" s="7"/>
      <c r="K91" s="7"/>
      <c r="L91" s="50"/>
      <c r="M91" s="69" t="s">
        <v>36</v>
      </c>
      <c r="N91" s="69"/>
      <c r="O91" s="69"/>
      <c r="P91" s="69"/>
      <c r="S91" s="4"/>
      <c r="T91" s="4"/>
    </row>
    <row r="92" spans="1:20" x14ac:dyDescent="0.5">
      <c r="A92" s="93" t="s">
        <v>70</v>
      </c>
      <c r="C92" s="4"/>
      <c r="I92" s="36"/>
      <c r="J92" s="36"/>
      <c r="L92" s="47"/>
      <c r="M92" s="70" t="s">
        <v>71</v>
      </c>
      <c r="N92" s="70"/>
      <c r="O92" s="70"/>
      <c r="P92" s="70"/>
      <c r="S92" s="4"/>
      <c r="T92" s="4"/>
    </row>
    <row r="93" spans="1:20" x14ac:dyDescent="0.5">
      <c r="A93" s="36" t="s">
        <v>72</v>
      </c>
      <c r="C93" s="4"/>
      <c r="I93" s="55"/>
      <c r="J93" s="55"/>
      <c r="L93" s="48"/>
      <c r="M93" s="71" t="s">
        <v>73</v>
      </c>
      <c r="N93" s="71"/>
      <c r="O93" s="71"/>
      <c r="P93" s="71"/>
      <c r="S93" s="4"/>
      <c r="T93" s="4"/>
    </row>
    <row r="94" spans="1:20" x14ac:dyDescent="0.5">
      <c r="A94" s="36" t="s">
        <v>74</v>
      </c>
      <c r="C94" s="4"/>
      <c r="I94" s="65"/>
      <c r="J94" s="66"/>
      <c r="K94" s="66"/>
      <c r="N94" s="56"/>
      <c r="O94" s="56"/>
      <c r="S94" s="4"/>
      <c r="T94" s="4"/>
    </row>
    <row r="96" spans="1:20" s="10" customFormat="1" x14ac:dyDescent="0.2">
      <c r="A96" s="61" t="s">
        <v>52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S96" s="56"/>
      <c r="T96" s="56"/>
    </row>
    <row r="97" spans="1:20" s="10" customFormat="1" x14ac:dyDescent="0.2">
      <c r="A97" s="57"/>
      <c r="B97" s="57"/>
      <c r="C97" s="57"/>
      <c r="D97" s="57"/>
      <c r="F97" s="57"/>
      <c r="G97" s="57"/>
      <c r="H97" s="57"/>
      <c r="I97" s="57"/>
      <c r="J97" s="57"/>
      <c r="K97" s="57"/>
      <c r="L97" s="57"/>
      <c r="M97" s="57"/>
      <c r="N97" s="61" t="s">
        <v>16</v>
      </c>
      <c r="O97" s="61"/>
      <c r="P97" s="61"/>
      <c r="Q97" s="57"/>
      <c r="S97" s="56"/>
      <c r="T97" s="56"/>
    </row>
    <row r="98" spans="1:20" s="10" customFormat="1" x14ac:dyDescent="0.2">
      <c r="A98" s="54" t="s">
        <v>53</v>
      </c>
      <c r="B98" s="43" t="s">
        <v>48</v>
      </c>
      <c r="C98" s="21" t="s">
        <v>54</v>
      </c>
      <c r="D98" s="44"/>
      <c r="G98" s="62" t="s">
        <v>18</v>
      </c>
      <c r="H98" s="62"/>
      <c r="I98" s="58"/>
      <c r="J98" s="36"/>
      <c r="K98" s="36"/>
      <c r="L98" s="36"/>
      <c r="M98" s="36"/>
      <c r="N98" s="36"/>
      <c r="O98" s="58" t="s">
        <v>19</v>
      </c>
      <c r="S98" s="56"/>
      <c r="T98" s="56"/>
    </row>
    <row r="99" spans="1:20" s="10" customFormat="1" ht="23.25" customHeight="1" x14ac:dyDescent="0.2">
      <c r="A99" s="54" t="s">
        <v>55</v>
      </c>
      <c r="B99" s="43" t="s">
        <v>48</v>
      </c>
      <c r="C99" s="21" t="s">
        <v>56</v>
      </c>
      <c r="D99" s="44"/>
      <c r="F99" s="36"/>
      <c r="G99" s="54" t="s">
        <v>41</v>
      </c>
      <c r="H99" s="54"/>
      <c r="I99" s="54"/>
      <c r="J99" s="54"/>
      <c r="K99" s="54"/>
      <c r="L99" s="54"/>
      <c r="M99" s="36"/>
      <c r="N99" s="36"/>
      <c r="O99" s="58" t="s">
        <v>42</v>
      </c>
      <c r="S99" s="56"/>
      <c r="T99" s="56"/>
    </row>
    <row r="100" spans="1:20" s="10" customFormat="1" ht="23.25" customHeight="1" x14ac:dyDescent="0.2">
      <c r="A100" s="62" t="s">
        <v>86</v>
      </c>
      <c r="B100" s="62"/>
      <c r="C100" s="62"/>
      <c r="D100" s="62"/>
      <c r="E100" s="62"/>
      <c r="F100" s="62"/>
      <c r="G100" s="43" t="s">
        <v>48</v>
      </c>
      <c r="H100" s="19" t="s">
        <v>87</v>
      </c>
      <c r="I100" s="19"/>
      <c r="J100" s="54"/>
      <c r="K100" s="54"/>
      <c r="L100" s="54"/>
      <c r="M100" s="54"/>
      <c r="P100" s="19"/>
      <c r="S100" s="56"/>
      <c r="T100" s="56"/>
    </row>
    <row r="101" spans="1:20" s="10" customFormat="1" x14ac:dyDescent="0.2">
      <c r="A101" s="62" t="s">
        <v>60</v>
      </c>
      <c r="B101" s="62"/>
      <c r="C101" s="62"/>
      <c r="D101" s="62"/>
      <c r="E101" s="62"/>
      <c r="F101" s="62"/>
      <c r="G101" s="43" t="s">
        <v>48</v>
      </c>
      <c r="H101" s="21" t="s">
        <v>61</v>
      </c>
      <c r="I101" s="21"/>
      <c r="J101" s="36"/>
      <c r="K101" s="36"/>
      <c r="L101" s="36"/>
      <c r="M101" s="54"/>
      <c r="P101" s="21"/>
      <c r="S101" s="56"/>
      <c r="T101" s="56"/>
    </row>
    <row r="102" spans="1:20" s="10" customFormat="1" x14ac:dyDescent="0.2">
      <c r="A102" s="62" t="s">
        <v>100</v>
      </c>
      <c r="B102" s="62"/>
      <c r="C102" s="62"/>
      <c r="D102" s="62"/>
      <c r="E102" s="62"/>
      <c r="F102" s="62"/>
      <c r="G102" s="43" t="s">
        <v>48</v>
      </c>
      <c r="H102" s="21" t="s">
        <v>101</v>
      </c>
      <c r="I102" s="21"/>
      <c r="J102" s="36"/>
      <c r="K102" s="36"/>
      <c r="L102" s="36"/>
      <c r="M102" s="54"/>
      <c r="P102" s="21"/>
      <c r="S102" s="56"/>
      <c r="T102" s="56"/>
    </row>
    <row r="103" spans="1:20" s="10" customFormat="1" x14ac:dyDescent="0.5">
      <c r="A103" s="64" t="s">
        <v>23</v>
      </c>
      <c r="B103" s="64"/>
      <c r="C103" s="64"/>
      <c r="D103" s="64"/>
      <c r="E103" s="64"/>
      <c r="F103" s="64"/>
      <c r="G103" s="43" t="s">
        <v>48</v>
      </c>
      <c r="H103" s="21" t="s">
        <v>102</v>
      </c>
      <c r="I103" s="21"/>
      <c r="J103" s="36"/>
      <c r="M103" s="36" t="s">
        <v>24</v>
      </c>
      <c r="N103" s="22"/>
      <c r="O103" s="22"/>
      <c r="P103" s="1" t="s">
        <v>25</v>
      </c>
      <c r="S103" s="56"/>
      <c r="T103" s="56"/>
    </row>
    <row r="104" spans="1:20" ht="6" customHeight="1" x14ac:dyDescent="0.5">
      <c r="S104" s="56"/>
      <c r="T104" s="56"/>
    </row>
    <row r="105" spans="1:20" x14ac:dyDescent="0.5">
      <c r="A105" s="67" t="s">
        <v>46</v>
      </c>
      <c r="B105" s="63" t="s">
        <v>1</v>
      </c>
      <c r="C105" s="63"/>
      <c r="D105" s="63"/>
      <c r="E105" s="63" t="s">
        <v>26</v>
      </c>
      <c r="F105" s="63"/>
      <c r="G105" s="63"/>
      <c r="H105" s="63" t="s">
        <v>27</v>
      </c>
      <c r="I105" s="63"/>
      <c r="J105" s="63"/>
      <c r="K105" s="63" t="s">
        <v>28</v>
      </c>
      <c r="L105" s="63"/>
      <c r="M105" s="63"/>
      <c r="N105" s="63" t="s">
        <v>29</v>
      </c>
      <c r="O105" s="63"/>
      <c r="P105" s="63"/>
      <c r="S105" s="56"/>
      <c r="T105" s="56"/>
    </row>
    <row r="106" spans="1:20" ht="46.5" x14ac:dyDescent="0.5">
      <c r="A106" s="68"/>
      <c r="B106" s="52" t="s">
        <v>57</v>
      </c>
      <c r="C106" s="52" t="s">
        <v>47</v>
      </c>
      <c r="D106" s="53" t="s">
        <v>2</v>
      </c>
      <c r="E106" s="52" t="s">
        <v>57</v>
      </c>
      <c r="F106" s="52" t="s">
        <v>47</v>
      </c>
      <c r="G106" s="53" t="s">
        <v>2</v>
      </c>
      <c r="H106" s="52" t="s">
        <v>57</v>
      </c>
      <c r="I106" s="52" t="s">
        <v>47</v>
      </c>
      <c r="J106" s="53" t="s">
        <v>2</v>
      </c>
      <c r="K106" s="52" t="s">
        <v>57</v>
      </c>
      <c r="L106" s="52" t="s">
        <v>47</v>
      </c>
      <c r="M106" s="53" t="s">
        <v>2</v>
      </c>
      <c r="N106" s="52" t="s">
        <v>57</v>
      </c>
      <c r="O106" s="52" t="s">
        <v>47</v>
      </c>
      <c r="P106" s="53" t="s">
        <v>2</v>
      </c>
      <c r="S106" s="56"/>
      <c r="T106" s="56"/>
    </row>
    <row r="107" spans="1:20" x14ac:dyDescent="0.5">
      <c r="A107" s="91" t="s">
        <v>68</v>
      </c>
      <c r="B107" s="27">
        <v>8.3011999999999997</v>
      </c>
      <c r="C107" s="27">
        <v>8.3011999999999997</v>
      </c>
      <c r="D107" s="27">
        <v>1.343315</v>
      </c>
      <c r="E107" s="27">
        <v>2.0751999999999997</v>
      </c>
      <c r="F107" s="27">
        <v>2.0751999999999997</v>
      </c>
      <c r="G107" s="27">
        <v>1.343315</v>
      </c>
      <c r="H107" s="27">
        <v>2.0754000000000001</v>
      </c>
      <c r="I107" s="27">
        <v>2.0754000000000001</v>
      </c>
      <c r="J107" s="27">
        <v>0</v>
      </c>
      <c r="K107" s="27">
        <v>2.0751999999999997</v>
      </c>
      <c r="L107" s="27">
        <v>2.0751999999999997</v>
      </c>
      <c r="M107" s="27">
        <v>0</v>
      </c>
      <c r="N107" s="27">
        <v>2.0754000000000001</v>
      </c>
      <c r="O107" s="27">
        <v>2.0754000000000001</v>
      </c>
      <c r="P107" s="27">
        <v>0</v>
      </c>
      <c r="Q107" s="4">
        <v>0</v>
      </c>
      <c r="S107" s="56"/>
      <c r="T107" s="56"/>
    </row>
    <row r="108" spans="1:20" x14ac:dyDescent="0.5">
      <c r="A108" s="92" t="s">
        <v>69</v>
      </c>
      <c r="B108" s="9">
        <f>SUM(E108+H108+K108+N108)</f>
        <v>2.7834000000000003</v>
      </c>
      <c r="C108" s="9">
        <f>SUM(F108+I108+L108+O108)</f>
        <v>2.7834000000000003</v>
      </c>
      <c r="D108" s="9">
        <f>SUM(G108+J108+M108+P108)</f>
        <v>0.54310800000000004</v>
      </c>
      <c r="E108" s="9">
        <v>0.69589999999999996</v>
      </c>
      <c r="F108" s="9">
        <v>0.69589999999999996</v>
      </c>
      <c r="G108" s="9">
        <v>0.54310800000000004</v>
      </c>
      <c r="H108" s="9">
        <v>0.69579999999999997</v>
      </c>
      <c r="I108" s="9">
        <v>0.69579999999999997</v>
      </c>
      <c r="J108" s="9">
        <v>0</v>
      </c>
      <c r="K108" s="9">
        <v>0.69589999999999996</v>
      </c>
      <c r="L108" s="9">
        <v>0.69589999999999996</v>
      </c>
      <c r="M108" s="9">
        <v>0</v>
      </c>
      <c r="N108" s="9">
        <v>0.69579999999999997</v>
      </c>
      <c r="O108" s="9">
        <v>0.69579999999999997</v>
      </c>
      <c r="P108" s="9">
        <v>0</v>
      </c>
      <c r="Q108" s="4">
        <v>2</v>
      </c>
      <c r="S108" s="56"/>
      <c r="T108" s="56"/>
    </row>
    <row r="109" spans="1:20" x14ac:dyDescent="0.5">
      <c r="A109" s="92" t="s">
        <v>91</v>
      </c>
      <c r="B109" s="9">
        <f>SUM(E109+H109+K109+N109)</f>
        <v>5.5177999999999994</v>
      </c>
      <c r="C109" s="9">
        <f>SUM(F109+I109+L109+O109)</f>
        <v>5.5177999999999994</v>
      </c>
      <c r="D109" s="9">
        <f>SUM(G109+J109+M109+P109)</f>
        <v>0.800207</v>
      </c>
      <c r="E109" s="9">
        <v>1.3793</v>
      </c>
      <c r="F109" s="9">
        <v>1.3793</v>
      </c>
      <c r="G109" s="9">
        <v>0.800207</v>
      </c>
      <c r="H109" s="9">
        <v>1.3795999999999999</v>
      </c>
      <c r="I109" s="9">
        <v>1.3795999999999999</v>
      </c>
      <c r="J109" s="9">
        <v>0</v>
      </c>
      <c r="K109" s="9">
        <v>1.3793</v>
      </c>
      <c r="L109" s="9">
        <v>1.3793</v>
      </c>
      <c r="M109" s="9">
        <v>0</v>
      </c>
      <c r="N109" s="9">
        <v>1.3795999999999999</v>
      </c>
      <c r="O109" s="9">
        <v>1.3795999999999999</v>
      </c>
      <c r="P109" s="9">
        <v>0</v>
      </c>
      <c r="Q109" s="4">
        <v>2</v>
      </c>
      <c r="S109" s="56"/>
      <c r="T109" s="56"/>
    </row>
    <row r="110" spans="1:20" x14ac:dyDescent="0.5">
      <c r="A110" s="91" t="s">
        <v>92</v>
      </c>
      <c r="B110" s="27">
        <v>3</v>
      </c>
      <c r="C110" s="27">
        <v>3</v>
      </c>
      <c r="D110" s="27">
        <v>0.50919000000000003</v>
      </c>
      <c r="E110" s="27">
        <v>0.37990000000000002</v>
      </c>
      <c r="F110" s="27">
        <v>0.37990000000000002</v>
      </c>
      <c r="G110" s="27">
        <v>0.50919000000000003</v>
      </c>
      <c r="H110" s="27">
        <v>0.74199999999999999</v>
      </c>
      <c r="I110" s="27">
        <v>0.74199999999999999</v>
      </c>
      <c r="J110" s="27">
        <v>0</v>
      </c>
      <c r="K110" s="27">
        <v>0.73980000000000001</v>
      </c>
      <c r="L110" s="27">
        <v>0.73980000000000001</v>
      </c>
      <c r="M110" s="27">
        <v>0</v>
      </c>
      <c r="N110" s="27">
        <v>1.1383000000000001</v>
      </c>
      <c r="O110" s="27">
        <v>1.1383000000000001</v>
      </c>
      <c r="P110" s="27">
        <v>0</v>
      </c>
      <c r="Q110" s="4">
        <v>0</v>
      </c>
      <c r="S110" s="56"/>
      <c r="T110" s="56"/>
    </row>
    <row r="111" spans="1:20" x14ac:dyDescent="0.5">
      <c r="A111" s="94" t="s">
        <v>93</v>
      </c>
      <c r="B111" s="30">
        <v>3</v>
      </c>
      <c r="C111" s="30">
        <v>3</v>
      </c>
      <c r="D111" s="30">
        <v>0.50919000000000003</v>
      </c>
      <c r="E111" s="30">
        <v>0.37990000000000002</v>
      </c>
      <c r="F111" s="30">
        <v>0.37990000000000002</v>
      </c>
      <c r="G111" s="30">
        <v>0.50919000000000003</v>
      </c>
      <c r="H111" s="30">
        <v>0.74199999999999999</v>
      </c>
      <c r="I111" s="30">
        <v>0.74199999999999999</v>
      </c>
      <c r="J111" s="30">
        <v>0</v>
      </c>
      <c r="K111" s="30">
        <v>0.73980000000000001</v>
      </c>
      <c r="L111" s="30">
        <v>0.73980000000000001</v>
      </c>
      <c r="M111" s="30">
        <v>0</v>
      </c>
      <c r="N111" s="30">
        <v>1.1383000000000001</v>
      </c>
      <c r="O111" s="30">
        <v>1.1383000000000001</v>
      </c>
      <c r="P111" s="30">
        <v>0</v>
      </c>
      <c r="Q111" s="4">
        <v>1</v>
      </c>
      <c r="S111" s="56"/>
      <c r="T111" s="56"/>
    </row>
    <row r="112" spans="1:20" ht="46.5" x14ac:dyDescent="0.5">
      <c r="A112" s="92" t="s">
        <v>103</v>
      </c>
      <c r="B112" s="9">
        <f>SUM(E112+H112+K112+N112)</f>
        <v>1.5</v>
      </c>
      <c r="C112" s="9">
        <f>SUM(F112+I112+L112+O112)</f>
        <v>1.5</v>
      </c>
      <c r="D112" s="9">
        <f>SUM(G112+J112+M112+P112)</f>
        <v>0.50919000000000003</v>
      </c>
      <c r="E112" s="9">
        <v>0.37990000000000002</v>
      </c>
      <c r="F112" s="9">
        <v>0.37990000000000002</v>
      </c>
      <c r="G112" s="9">
        <v>0.50919000000000003</v>
      </c>
      <c r="H112" s="9">
        <v>0.64200000000000002</v>
      </c>
      <c r="I112" s="9">
        <v>0.64200000000000002</v>
      </c>
      <c r="J112" s="9">
        <v>0</v>
      </c>
      <c r="K112" s="9">
        <v>0.38979999999999998</v>
      </c>
      <c r="L112" s="9">
        <v>0.38979999999999998</v>
      </c>
      <c r="M112" s="9">
        <v>0</v>
      </c>
      <c r="N112" s="9">
        <v>8.8300000000000003E-2</v>
      </c>
      <c r="O112" s="9">
        <v>8.8300000000000003E-2</v>
      </c>
      <c r="P112" s="9">
        <v>0</v>
      </c>
      <c r="Q112" s="4">
        <v>2</v>
      </c>
      <c r="S112" s="56"/>
      <c r="T112" s="56"/>
    </row>
    <row r="113" spans="1:20" ht="46.5" x14ac:dyDescent="0.5">
      <c r="A113" s="92" t="s">
        <v>104</v>
      </c>
      <c r="B113" s="9">
        <f>SUM(E113+H113+K113+N113)</f>
        <v>1.5</v>
      </c>
      <c r="C113" s="9">
        <f>SUM(F113+I113+L113+O113)</f>
        <v>1.5</v>
      </c>
      <c r="D113" s="9">
        <f>SUM(G113+J113+M113+P113)</f>
        <v>0</v>
      </c>
      <c r="E113" s="9">
        <v>0</v>
      </c>
      <c r="F113" s="9">
        <v>0</v>
      </c>
      <c r="G113" s="9">
        <v>0</v>
      </c>
      <c r="H113" s="9">
        <v>0.1</v>
      </c>
      <c r="I113" s="9">
        <v>0.1</v>
      </c>
      <c r="J113" s="9">
        <v>0</v>
      </c>
      <c r="K113" s="9">
        <v>0.35</v>
      </c>
      <c r="L113" s="9">
        <v>0.35</v>
      </c>
      <c r="M113" s="9">
        <v>0</v>
      </c>
      <c r="N113" s="9">
        <v>1.05</v>
      </c>
      <c r="O113" s="9">
        <v>1.05</v>
      </c>
      <c r="P113" s="9">
        <v>0</v>
      </c>
      <c r="Q113" s="4">
        <v>2</v>
      </c>
      <c r="S113" s="56"/>
      <c r="T113" s="56"/>
    </row>
    <row r="114" spans="1:20" x14ac:dyDescent="0.5">
      <c r="A114" s="91" t="s">
        <v>80</v>
      </c>
      <c r="B114" s="27">
        <v>22.999999999999996</v>
      </c>
      <c r="C114" s="27">
        <v>22.999999999999996</v>
      </c>
      <c r="D114" s="27">
        <v>2.0422579999999995</v>
      </c>
      <c r="E114" s="27">
        <v>6.4416000000000002</v>
      </c>
      <c r="F114" s="27">
        <v>6.4416000000000002</v>
      </c>
      <c r="G114" s="27">
        <v>2.0422579999999995</v>
      </c>
      <c r="H114" s="27">
        <v>7.3773999999999997</v>
      </c>
      <c r="I114" s="27">
        <v>7.3773999999999997</v>
      </c>
      <c r="J114" s="27">
        <v>0</v>
      </c>
      <c r="K114" s="27">
        <v>6.5827</v>
      </c>
      <c r="L114" s="27">
        <v>6.5827</v>
      </c>
      <c r="M114" s="27">
        <v>0</v>
      </c>
      <c r="N114" s="27">
        <v>2.5983000000000005</v>
      </c>
      <c r="O114" s="27">
        <v>2.5983000000000005</v>
      </c>
      <c r="P114" s="27">
        <v>0</v>
      </c>
      <c r="Q114" s="4">
        <v>0</v>
      </c>
      <c r="S114" s="56"/>
      <c r="T114" s="56"/>
    </row>
    <row r="115" spans="1:20" ht="46.5" x14ac:dyDescent="0.5">
      <c r="A115" s="92" t="s">
        <v>105</v>
      </c>
      <c r="B115" s="9">
        <f>SUM(E115+H115+K115+N115)</f>
        <v>3</v>
      </c>
      <c r="C115" s="9">
        <f>SUM(F115+I115+L115+O115)</f>
        <v>3</v>
      </c>
      <c r="D115" s="9">
        <f>SUM(G115+J115+M115+P115)</f>
        <v>1E-3</v>
      </c>
      <c r="E115" s="9">
        <v>0</v>
      </c>
      <c r="F115" s="9">
        <v>0</v>
      </c>
      <c r="G115" s="9">
        <v>1E-3</v>
      </c>
      <c r="H115" s="9">
        <v>3</v>
      </c>
      <c r="I115" s="9">
        <v>3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4">
        <v>2</v>
      </c>
      <c r="S115" s="56"/>
      <c r="T115" s="56"/>
    </row>
    <row r="116" spans="1:20" ht="46.5" x14ac:dyDescent="0.5">
      <c r="A116" s="92" t="s">
        <v>106</v>
      </c>
      <c r="B116" s="9">
        <f>SUM(E116+H116+K116+N116)</f>
        <v>0.2</v>
      </c>
      <c r="C116" s="9">
        <f>SUM(F116+I116+L116+O116)</f>
        <v>0.2</v>
      </c>
      <c r="D116" s="9">
        <f>SUM(G116+J116+M116+P116)</f>
        <v>0</v>
      </c>
      <c r="E116" s="9">
        <v>0.04</v>
      </c>
      <c r="F116" s="9">
        <v>0.04</v>
      </c>
      <c r="G116" s="9">
        <v>0</v>
      </c>
      <c r="H116" s="9">
        <v>0.06</v>
      </c>
      <c r="I116" s="9">
        <v>0.06</v>
      </c>
      <c r="J116" s="9">
        <v>0</v>
      </c>
      <c r="K116" s="9">
        <v>0.06</v>
      </c>
      <c r="L116" s="9">
        <v>0.06</v>
      </c>
      <c r="M116" s="9">
        <v>0</v>
      </c>
      <c r="N116" s="9">
        <v>0.04</v>
      </c>
      <c r="O116" s="9">
        <v>0.04</v>
      </c>
      <c r="P116" s="9">
        <v>0</v>
      </c>
      <c r="Q116" s="4">
        <v>2</v>
      </c>
      <c r="S116" s="56"/>
      <c r="T116" s="56"/>
    </row>
    <row r="117" spans="1:20" x14ac:dyDescent="0.5">
      <c r="A117" s="92" t="s">
        <v>107</v>
      </c>
      <c r="B117" s="9">
        <f>SUM(E117+H117+K117+N117)</f>
        <v>1.5</v>
      </c>
      <c r="C117" s="9">
        <f>SUM(F117+I117+L117+O117)</f>
        <v>1.5</v>
      </c>
      <c r="D117" s="9">
        <f>SUM(G117+J117+M117+P117)</f>
        <v>3.1050000000000001E-2</v>
      </c>
      <c r="E117" s="9">
        <v>0.4</v>
      </c>
      <c r="F117" s="9">
        <v>0.4</v>
      </c>
      <c r="G117" s="9">
        <v>3.1050000000000001E-2</v>
      </c>
      <c r="H117" s="9">
        <v>0.9</v>
      </c>
      <c r="I117" s="9">
        <v>0.9</v>
      </c>
      <c r="J117" s="9">
        <v>0</v>
      </c>
      <c r="K117" s="9">
        <v>0.2</v>
      </c>
      <c r="L117" s="9">
        <v>0.2</v>
      </c>
      <c r="M117" s="9">
        <v>0</v>
      </c>
      <c r="N117" s="9">
        <v>0</v>
      </c>
      <c r="O117" s="9">
        <v>0</v>
      </c>
      <c r="P117" s="9">
        <v>0</v>
      </c>
      <c r="Q117" s="4">
        <v>2</v>
      </c>
      <c r="S117" s="56"/>
      <c r="T117" s="56"/>
    </row>
    <row r="118" spans="1:20" x14ac:dyDescent="0.5">
      <c r="A118" s="92" t="s">
        <v>108</v>
      </c>
      <c r="B118" s="9">
        <f>SUM(E118+H118+K118+N118)</f>
        <v>0.5</v>
      </c>
      <c r="C118" s="9">
        <f>SUM(F118+I118+L118+O118)</f>
        <v>0.5</v>
      </c>
      <c r="D118" s="9">
        <f>SUM(G118+J118+M118+P118)</f>
        <v>0.14374999999999999</v>
      </c>
      <c r="E118" s="9">
        <v>0.39</v>
      </c>
      <c r="F118" s="9">
        <v>0.39</v>
      </c>
      <c r="G118" s="9">
        <v>0.14374999999999999</v>
      </c>
      <c r="H118" s="9">
        <v>4.4999999999999998E-2</v>
      </c>
      <c r="I118" s="9">
        <v>4.4999999999999998E-2</v>
      </c>
      <c r="J118" s="9">
        <v>0</v>
      </c>
      <c r="K118" s="9">
        <v>4.1000000000000002E-2</v>
      </c>
      <c r="L118" s="9">
        <v>4.1000000000000002E-2</v>
      </c>
      <c r="M118" s="9">
        <v>0</v>
      </c>
      <c r="N118" s="9">
        <v>2.4E-2</v>
      </c>
      <c r="O118" s="9">
        <v>2.4E-2</v>
      </c>
      <c r="P118" s="9">
        <v>0</v>
      </c>
      <c r="Q118" s="4">
        <v>2</v>
      </c>
      <c r="S118" s="56"/>
      <c r="T118" s="56"/>
    </row>
    <row r="119" spans="1:20" x14ac:dyDescent="0.5">
      <c r="A119" s="92" t="s">
        <v>109</v>
      </c>
      <c r="B119" s="9">
        <f>SUM(E119+H119+K119+N119)</f>
        <v>1.5</v>
      </c>
      <c r="C119" s="9">
        <f>SUM(F119+I119+L119+O119)</f>
        <v>1.5</v>
      </c>
      <c r="D119" s="9">
        <f>SUM(G119+J119+M119+P119)</f>
        <v>0.14399999999999999</v>
      </c>
      <c r="E119" s="9">
        <v>0.38790000000000002</v>
      </c>
      <c r="F119" s="9">
        <v>0.38790000000000002</v>
      </c>
      <c r="G119" s="9">
        <v>0.14399999999999999</v>
      </c>
      <c r="H119" s="9">
        <v>0.82410000000000005</v>
      </c>
      <c r="I119" s="9">
        <v>0.82410000000000005</v>
      </c>
      <c r="J119" s="9">
        <v>0</v>
      </c>
      <c r="K119" s="9">
        <v>0.14399999999999999</v>
      </c>
      <c r="L119" s="9">
        <v>0.14399999999999999</v>
      </c>
      <c r="M119" s="9">
        <v>0</v>
      </c>
      <c r="N119" s="9">
        <v>0.14399999999999999</v>
      </c>
      <c r="O119" s="9">
        <v>0.14399999999999999</v>
      </c>
      <c r="P119" s="9">
        <v>0</v>
      </c>
      <c r="Q119" s="4">
        <v>2</v>
      </c>
      <c r="S119" s="56"/>
      <c r="T119" s="56"/>
    </row>
    <row r="120" spans="1:20" ht="46.5" x14ac:dyDescent="0.5">
      <c r="A120" s="92" t="s">
        <v>110</v>
      </c>
      <c r="B120" s="9">
        <f>SUM(E120+H120+K120+N120)</f>
        <v>1</v>
      </c>
      <c r="C120" s="9">
        <f>SUM(F120+I120+L120+O120)</f>
        <v>1</v>
      </c>
      <c r="D120" s="9">
        <f>SUM(G120+J120+M120+P120)</f>
        <v>0.15010799999999999</v>
      </c>
      <c r="E120" s="9">
        <v>0.54500000000000004</v>
      </c>
      <c r="F120" s="9">
        <v>0.54500000000000004</v>
      </c>
      <c r="G120" s="9">
        <v>0.15010799999999999</v>
      </c>
      <c r="H120" s="9">
        <v>0.36499999999999999</v>
      </c>
      <c r="I120" s="9">
        <v>0.36499999999999999</v>
      </c>
      <c r="J120" s="9">
        <v>0</v>
      </c>
      <c r="K120" s="9">
        <v>4.4999999999999998E-2</v>
      </c>
      <c r="L120" s="9">
        <v>4.4999999999999998E-2</v>
      </c>
      <c r="M120" s="9">
        <v>0</v>
      </c>
      <c r="N120" s="9">
        <v>4.4999999999999998E-2</v>
      </c>
      <c r="O120" s="9">
        <v>4.4999999999999998E-2</v>
      </c>
      <c r="P120" s="9">
        <v>0</v>
      </c>
      <c r="Q120" s="4">
        <v>2</v>
      </c>
      <c r="S120" s="56"/>
      <c r="T120" s="56"/>
    </row>
    <row r="121" spans="1:20" ht="46.5" x14ac:dyDescent="0.5">
      <c r="A121" s="92" t="s">
        <v>111</v>
      </c>
      <c r="B121" s="9">
        <f>SUM(E121+H121+K121+N121)</f>
        <v>0.5</v>
      </c>
      <c r="C121" s="9">
        <f>SUM(F121+I121+L121+O121)</f>
        <v>0.5</v>
      </c>
      <c r="D121" s="9">
        <f>SUM(G121+J121+M121+P121)</f>
        <v>0</v>
      </c>
      <c r="E121" s="9">
        <v>0.42</v>
      </c>
      <c r="F121" s="9">
        <v>0.42</v>
      </c>
      <c r="G121" s="9">
        <v>0</v>
      </c>
      <c r="H121" s="9">
        <v>0.08</v>
      </c>
      <c r="I121" s="9">
        <v>0.08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4">
        <v>2</v>
      </c>
      <c r="S121" s="56"/>
      <c r="T121" s="56"/>
    </row>
    <row r="122" spans="1:20" x14ac:dyDescent="0.5">
      <c r="A122" s="92" t="s">
        <v>112</v>
      </c>
      <c r="B122" s="9">
        <f>SUM(E122+H122+K122+N122)</f>
        <v>1.5</v>
      </c>
      <c r="C122" s="9">
        <f>SUM(F122+I122+L122+O122)</f>
        <v>1.5</v>
      </c>
      <c r="D122" s="9">
        <f>SUM(G122+J122+M122+P122)</f>
        <v>2.4199999999999999E-2</v>
      </c>
      <c r="E122" s="9">
        <v>1.0952</v>
      </c>
      <c r="F122" s="9">
        <v>1.0952</v>
      </c>
      <c r="G122" s="9">
        <v>2.4199999999999999E-2</v>
      </c>
      <c r="H122" s="9">
        <v>0.1363</v>
      </c>
      <c r="I122" s="9">
        <v>0.1363</v>
      </c>
      <c r="J122" s="9">
        <v>0</v>
      </c>
      <c r="K122" s="9">
        <v>0.2402</v>
      </c>
      <c r="L122" s="9">
        <v>0.2402</v>
      </c>
      <c r="M122" s="9">
        <v>0</v>
      </c>
      <c r="N122" s="9">
        <v>2.8299999999999999E-2</v>
      </c>
      <c r="O122" s="9">
        <v>2.8299999999999999E-2</v>
      </c>
      <c r="P122" s="9">
        <v>0</v>
      </c>
      <c r="Q122" s="4">
        <v>2</v>
      </c>
      <c r="S122" s="56"/>
      <c r="T122" s="56"/>
    </row>
    <row r="123" spans="1:20" ht="46.5" x14ac:dyDescent="0.5">
      <c r="A123" s="92" t="s">
        <v>113</v>
      </c>
      <c r="B123" s="9">
        <f>SUM(E123+H123+K123+N123)</f>
        <v>0.49999999999999994</v>
      </c>
      <c r="C123" s="9">
        <f>SUM(F123+I123+L123+O123)</f>
        <v>0.49999999999999994</v>
      </c>
      <c r="D123" s="9">
        <f>SUM(G123+J123+M123+P123)</f>
        <v>4.4999999999999998E-2</v>
      </c>
      <c r="E123" s="9">
        <v>0.36499999999999999</v>
      </c>
      <c r="F123" s="9">
        <v>0.36499999999999999</v>
      </c>
      <c r="G123" s="9">
        <v>4.4999999999999998E-2</v>
      </c>
      <c r="H123" s="9">
        <v>4.4999999999999998E-2</v>
      </c>
      <c r="I123" s="9">
        <v>4.4999999999999998E-2</v>
      </c>
      <c r="J123" s="9">
        <v>0</v>
      </c>
      <c r="K123" s="9">
        <v>4.4999999999999998E-2</v>
      </c>
      <c r="L123" s="9">
        <v>4.4999999999999998E-2</v>
      </c>
      <c r="M123" s="9">
        <v>0</v>
      </c>
      <c r="N123" s="9">
        <v>4.4999999999999998E-2</v>
      </c>
      <c r="O123" s="9">
        <v>4.4999999999999998E-2</v>
      </c>
      <c r="P123" s="9">
        <v>0</v>
      </c>
      <c r="Q123" s="4">
        <v>2</v>
      </c>
      <c r="S123" s="56"/>
      <c r="T123" s="56"/>
    </row>
    <row r="124" spans="1:20" ht="46.5" x14ac:dyDescent="0.5">
      <c r="A124" s="92" t="s">
        <v>114</v>
      </c>
      <c r="B124" s="9">
        <f>SUM(E124+H124+K124+N124)</f>
        <v>3.7999999999999994</v>
      </c>
      <c r="C124" s="9">
        <f>SUM(F124+I124+L124+O124)</f>
        <v>3.7999999999999994</v>
      </c>
      <c r="D124" s="9">
        <f>SUM(G124+J124+M124+P124)</f>
        <v>0.44211</v>
      </c>
      <c r="E124" s="9">
        <v>1.1259999999999999</v>
      </c>
      <c r="F124" s="9">
        <v>1.1259999999999999</v>
      </c>
      <c r="G124" s="9">
        <v>0.44211</v>
      </c>
      <c r="H124" s="9">
        <v>0.35599999999999998</v>
      </c>
      <c r="I124" s="9">
        <v>0.35599999999999998</v>
      </c>
      <c r="J124" s="9">
        <v>0</v>
      </c>
      <c r="K124" s="9">
        <v>1.1919999999999999</v>
      </c>
      <c r="L124" s="9">
        <v>1.1919999999999999</v>
      </c>
      <c r="M124" s="9">
        <v>0</v>
      </c>
      <c r="N124" s="9">
        <v>1.1259999999999999</v>
      </c>
      <c r="O124" s="9">
        <v>1.1259999999999999</v>
      </c>
      <c r="P124" s="9">
        <v>0</v>
      </c>
      <c r="Q124" s="4">
        <v>2</v>
      </c>
      <c r="S124" s="56"/>
      <c r="T124" s="56"/>
    </row>
    <row r="125" spans="1:20" x14ac:dyDescent="0.5">
      <c r="A125" s="92" t="s">
        <v>115</v>
      </c>
      <c r="B125" s="9">
        <f>SUM(E125+H125+K125+N125)</f>
        <v>8</v>
      </c>
      <c r="C125" s="9">
        <f>SUM(F125+I125+L125+O125)</f>
        <v>8</v>
      </c>
      <c r="D125" s="9">
        <f>SUM(G125+J125+M125+P125)</f>
        <v>1.0070399999999999</v>
      </c>
      <c r="E125" s="9">
        <v>1.6185</v>
      </c>
      <c r="F125" s="9">
        <v>1.6185</v>
      </c>
      <c r="G125" s="9">
        <v>1.0070399999999999</v>
      </c>
      <c r="H125" s="9">
        <v>1.512</v>
      </c>
      <c r="I125" s="9">
        <v>1.512</v>
      </c>
      <c r="J125" s="9">
        <v>0</v>
      </c>
      <c r="K125" s="9">
        <v>3.7774999999999999</v>
      </c>
      <c r="L125" s="9">
        <v>3.7774999999999999</v>
      </c>
      <c r="M125" s="9">
        <v>0</v>
      </c>
      <c r="N125" s="9">
        <v>1.0920000000000001</v>
      </c>
      <c r="O125" s="9">
        <v>1.0920000000000001</v>
      </c>
      <c r="P125" s="9">
        <v>0</v>
      </c>
      <c r="Q125" s="4">
        <v>2</v>
      </c>
      <c r="S125" s="56"/>
      <c r="T125" s="56"/>
    </row>
    <row r="126" spans="1:20" x14ac:dyDescent="0.5">
      <c r="A126" s="92" t="s">
        <v>116</v>
      </c>
      <c r="B126" s="9">
        <f>SUM(E126+H126+K126+N126)</f>
        <v>1</v>
      </c>
      <c r="C126" s="9">
        <f>SUM(F126+I126+L126+O126)</f>
        <v>1</v>
      </c>
      <c r="D126" s="9">
        <f>SUM(G126+J126+M126+P126)</f>
        <v>5.3999999999999999E-2</v>
      </c>
      <c r="E126" s="9">
        <v>5.3999999999999999E-2</v>
      </c>
      <c r="F126" s="9">
        <v>5.3999999999999999E-2</v>
      </c>
      <c r="G126" s="9">
        <v>5.3999999999999999E-2</v>
      </c>
      <c r="H126" s="9">
        <v>5.3999999999999999E-2</v>
      </c>
      <c r="I126" s="9">
        <v>5.3999999999999999E-2</v>
      </c>
      <c r="J126" s="9">
        <v>0</v>
      </c>
      <c r="K126" s="9">
        <v>0.83799999999999997</v>
      </c>
      <c r="L126" s="9">
        <v>0.83799999999999997</v>
      </c>
      <c r="M126" s="9">
        <v>0</v>
      </c>
      <c r="N126" s="9">
        <v>5.3999999999999999E-2</v>
      </c>
      <c r="O126" s="9">
        <v>5.3999999999999999E-2</v>
      </c>
      <c r="P126" s="9">
        <v>0</v>
      </c>
      <c r="Q126" s="4">
        <v>2</v>
      </c>
      <c r="S126" s="56"/>
      <c r="T126" s="56"/>
    </row>
    <row r="127" spans="1:20" x14ac:dyDescent="0.5">
      <c r="A127" s="32" t="s">
        <v>33</v>
      </c>
      <c r="B127" s="31">
        <v>34.301199999999994</v>
      </c>
      <c r="C127" s="31">
        <v>34.301199999999994</v>
      </c>
      <c r="D127" s="31">
        <v>3.8947629999999993</v>
      </c>
      <c r="E127" s="31">
        <v>8.8966999999999992</v>
      </c>
      <c r="F127" s="31">
        <v>8.8966999999999992</v>
      </c>
      <c r="G127" s="31">
        <v>3.8947629999999993</v>
      </c>
      <c r="H127" s="31">
        <v>10.194800000000001</v>
      </c>
      <c r="I127" s="31">
        <v>10.194800000000001</v>
      </c>
      <c r="J127" s="31">
        <v>0</v>
      </c>
      <c r="K127" s="31">
        <v>9.3977000000000004</v>
      </c>
      <c r="L127" s="31">
        <v>9.3977000000000004</v>
      </c>
      <c r="M127" s="31">
        <v>0</v>
      </c>
      <c r="N127" s="31">
        <v>5.8120000000000012</v>
      </c>
      <c r="O127" s="31">
        <v>5.8120000000000012</v>
      </c>
      <c r="P127" s="31">
        <v>0</v>
      </c>
      <c r="Q127" s="26" t="s">
        <v>34</v>
      </c>
      <c r="S127" s="56"/>
      <c r="T127" s="56"/>
    </row>
    <row r="129" spans="1:20" x14ac:dyDescent="0.5">
      <c r="A129" s="49" t="s">
        <v>35</v>
      </c>
      <c r="B129" s="16"/>
      <c r="C129" s="7"/>
      <c r="D129" s="7"/>
      <c r="E129" s="7"/>
      <c r="F129" s="7"/>
      <c r="G129" s="7"/>
      <c r="H129" s="7"/>
      <c r="I129" s="7"/>
      <c r="J129" s="7"/>
      <c r="K129" s="7"/>
      <c r="L129" s="50"/>
      <c r="M129" s="69" t="s">
        <v>36</v>
      </c>
      <c r="N129" s="69"/>
      <c r="O129" s="69"/>
      <c r="P129" s="69"/>
      <c r="S129" s="4"/>
      <c r="T129" s="4"/>
    </row>
    <row r="130" spans="1:20" x14ac:dyDescent="0.5">
      <c r="A130" s="93" t="s">
        <v>70</v>
      </c>
      <c r="C130" s="4"/>
      <c r="I130" s="36"/>
      <c r="J130" s="36"/>
      <c r="L130" s="47"/>
      <c r="M130" s="70" t="s">
        <v>71</v>
      </c>
      <c r="N130" s="70"/>
      <c r="O130" s="70"/>
      <c r="P130" s="70"/>
      <c r="S130" s="4"/>
      <c r="T130" s="4"/>
    </row>
    <row r="131" spans="1:20" x14ac:dyDescent="0.5">
      <c r="A131" s="36" t="s">
        <v>72</v>
      </c>
      <c r="C131" s="4"/>
      <c r="I131" s="55"/>
      <c r="J131" s="55"/>
      <c r="L131" s="48"/>
      <c r="M131" s="71" t="s">
        <v>73</v>
      </c>
      <c r="N131" s="71"/>
      <c r="O131" s="71"/>
      <c r="P131" s="71"/>
      <c r="S131" s="4"/>
      <c r="T131" s="4"/>
    </row>
    <row r="132" spans="1:20" x14ac:dyDescent="0.5">
      <c r="A132" s="36" t="s">
        <v>74</v>
      </c>
      <c r="C132" s="4"/>
      <c r="I132" s="65"/>
      <c r="J132" s="66"/>
      <c r="K132" s="66"/>
      <c r="N132" s="56"/>
      <c r="O132" s="56"/>
      <c r="S132" s="4"/>
      <c r="T132" s="4"/>
    </row>
    <row r="134" spans="1:20" s="10" customFormat="1" x14ac:dyDescent="0.2">
      <c r="A134" s="61" t="s">
        <v>52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S134" s="56"/>
      <c r="T134" s="56"/>
    </row>
    <row r="135" spans="1:20" s="10" customFormat="1" x14ac:dyDescent="0.2">
      <c r="A135" s="57"/>
      <c r="B135" s="57"/>
      <c r="C135" s="57"/>
      <c r="D135" s="57"/>
      <c r="F135" s="57"/>
      <c r="G135" s="57"/>
      <c r="H135" s="57"/>
      <c r="I135" s="57"/>
      <c r="J135" s="57"/>
      <c r="K135" s="57"/>
      <c r="L135" s="57"/>
      <c r="M135" s="57"/>
      <c r="N135" s="61" t="s">
        <v>16</v>
      </c>
      <c r="O135" s="61"/>
      <c r="P135" s="61"/>
      <c r="Q135" s="57"/>
      <c r="S135" s="56"/>
      <c r="T135" s="56"/>
    </row>
    <row r="136" spans="1:20" s="10" customFormat="1" x14ac:dyDescent="0.2">
      <c r="A136" s="54" t="s">
        <v>53</v>
      </c>
      <c r="B136" s="43" t="s">
        <v>48</v>
      </c>
      <c r="C136" s="21" t="s">
        <v>54</v>
      </c>
      <c r="D136" s="44"/>
      <c r="G136" s="62" t="s">
        <v>18</v>
      </c>
      <c r="H136" s="62"/>
      <c r="I136" s="58"/>
      <c r="J136" s="36"/>
      <c r="K136" s="36"/>
      <c r="L136" s="36"/>
      <c r="M136" s="36"/>
      <c r="N136" s="36"/>
      <c r="O136" s="58" t="s">
        <v>19</v>
      </c>
      <c r="S136" s="56"/>
      <c r="T136" s="56"/>
    </row>
    <row r="137" spans="1:20" s="10" customFormat="1" ht="23.25" customHeight="1" x14ac:dyDescent="0.2">
      <c r="A137" s="54" t="s">
        <v>55</v>
      </c>
      <c r="B137" s="43" t="s">
        <v>48</v>
      </c>
      <c r="C137" s="21" t="s">
        <v>56</v>
      </c>
      <c r="D137" s="44"/>
      <c r="F137" s="36"/>
      <c r="G137" s="54" t="s">
        <v>41</v>
      </c>
      <c r="H137" s="54"/>
      <c r="I137" s="54"/>
      <c r="J137" s="54"/>
      <c r="K137" s="54"/>
      <c r="L137" s="54"/>
      <c r="M137" s="36"/>
      <c r="N137" s="36"/>
      <c r="O137" s="58" t="s">
        <v>42</v>
      </c>
      <c r="S137" s="56"/>
      <c r="T137" s="56"/>
    </row>
    <row r="138" spans="1:20" s="10" customFormat="1" ht="23.25" customHeight="1" x14ac:dyDescent="0.2">
      <c r="A138" s="62" t="s">
        <v>117</v>
      </c>
      <c r="B138" s="62"/>
      <c r="C138" s="62"/>
      <c r="D138" s="62"/>
      <c r="E138" s="62"/>
      <c r="F138" s="62"/>
      <c r="G138" s="43" t="s">
        <v>48</v>
      </c>
      <c r="H138" s="19" t="s">
        <v>118</v>
      </c>
      <c r="I138" s="19"/>
      <c r="J138" s="54"/>
      <c r="K138" s="54"/>
      <c r="L138" s="54"/>
      <c r="M138" s="54"/>
      <c r="P138" s="19"/>
      <c r="S138" s="56"/>
      <c r="T138" s="56"/>
    </row>
    <row r="139" spans="1:20" s="10" customFormat="1" x14ac:dyDescent="0.2">
      <c r="A139" s="62" t="s">
        <v>119</v>
      </c>
      <c r="B139" s="62"/>
      <c r="C139" s="62"/>
      <c r="D139" s="62"/>
      <c r="E139" s="62"/>
      <c r="F139" s="62"/>
      <c r="G139" s="43" t="s">
        <v>48</v>
      </c>
      <c r="H139" s="21" t="s">
        <v>120</v>
      </c>
      <c r="I139" s="21"/>
      <c r="J139" s="36"/>
      <c r="K139" s="36"/>
      <c r="L139" s="36"/>
      <c r="M139" s="54"/>
      <c r="P139" s="21"/>
      <c r="S139" s="56"/>
      <c r="T139" s="56"/>
    </row>
    <row r="140" spans="1:20" s="10" customFormat="1" x14ac:dyDescent="0.2">
      <c r="A140" s="62" t="s">
        <v>121</v>
      </c>
      <c r="B140" s="62"/>
      <c r="C140" s="62"/>
      <c r="D140" s="62"/>
      <c r="E140" s="62"/>
      <c r="F140" s="62"/>
      <c r="G140" s="43" t="s">
        <v>48</v>
      </c>
      <c r="H140" s="21" t="s">
        <v>122</v>
      </c>
      <c r="I140" s="21"/>
      <c r="J140" s="36"/>
      <c r="K140" s="36"/>
      <c r="L140" s="36"/>
      <c r="M140" s="54"/>
      <c r="P140" s="21"/>
      <c r="S140" s="56"/>
      <c r="T140" s="56"/>
    </row>
    <row r="141" spans="1:20" s="10" customFormat="1" x14ac:dyDescent="0.5">
      <c r="A141" s="64" t="s">
        <v>23</v>
      </c>
      <c r="B141" s="64"/>
      <c r="C141" s="64"/>
      <c r="D141" s="64"/>
      <c r="E141" s="64"/>
      <c r="F141" s="64"/>
      <c r="G141" s="43" t="s">
        <v>48</v>
      </c>
      <c r="H141" s="21" t="s">
        <v>123</v>
      </c>
      <c r="I141" s="21"/>
      <c r="J141" s="36"/>
      <c r="M141" s="36" t="s">
        <v>24</v>
      </c>
      <c r="N141" s="22"/>
      <c r="O141" s="22"/>
      <c r="P141" s="1" t="s">
        <v>25</v>
      </c>
      <c r="S141" s="56"/>
      <c r="T141" s="56"/>
    </row>
    <row r="142" spans="1:20" ht="6" customHeight="1" x14ac:dyDescent="0.5">
      <c r="S142" s="56"/>
      <c r="T142" s="56"/>
    </row>
    <row r="143" spans="1:20" x14ac:dyDescent="0.5">
      <c r="A143" s="67" t="s">
        <v>46</v>
      </c>
      <c r="B143" s="63" t="s">
        <v>1</v>
      </c>
      <c r="C143" s="63"/>
      <c r="D143" s="63"/>
      <c r="E143" s="63" t="s">
        <v>26</v>
      </c>
      <c r="F143" s="63"/>
      <c r="G143" s="63"/>
      <c r="H143" s="63" t="s">
        <v>27</v>
      </c>
      <c r="I143" s="63"/>
      <c r="J143" s="63"/>
      <c r="K143" s="63" t="s">
        <v>28</v>
      </c>
      <c r="L143" s="63"/>
      <c r="M143" s="63"/>
      <c r="N143" s="63" t="s">
        <v>29</v>
      </c>
      <c r="O143" s="63"/>
      <c r="P143" s="63"/>
      <c r="S143" s="56"/>
      <c r="T143" s="56"/>
    </row>
    <row r="144" spans="1:20" ht="46.5" x14ac:dyDescent="0.5">
      <c r="A144" s="68"/>
      <c r="B144" s="52" t="s">
        <v>57</v>
      </c>
      <c r="C144" s="52" t="s">
        <v>47</v>
      </c>
      <c r="D144" s="53" t="s">
        <v>2</v>
      </c>
      <c r="E144" s="52" t="s">
        <v>57</v>
      </c>
      <c r="F144" s="52" t="s">
        <v>47</v>
      </c>
      <c r="G144" s="53" t="s">
        <v>2</v>
      </c>
      <c r="H144" s="52" t="s">
        <v>57</v>
      </c>
      <c r="I144" s="52" t="s">
        <v>47</v>
      </c>
      <c r="J144" s="53" t="s">
        <v>2</v>
      </c>
      <c r="K144" s="52" t="s">
        <v>57</v>
      </c>
      <c r="L144" s="52" t="s">
        <v>47</v>
      </c>
      <c r="M144" s="53" t="s">
        <v>2</v>
      </c>
      <c r="N144" s="52" t="s">
        <v>57</v>
      </c>
      <c r="O144" s="52" t="s">
        <v>47</v>
      </c>
      <c r="P144" s="53" t="s">
        <v>2</v>
      </c>
      <c r="S144" s="56"/>
      <c r="T144" s="56"/>
    </row>
    <row r="145" spans="1:20" x14ac:dyDescent="0.5">
      <c r="A145" s="91" t="s">
        <v>80</v>
      </c>
      <c r="B145" s="27">
        <v>7</v>
      </c>
      <c r="C145" s="27">
        <v>7</v>
      </c>
      <c r="D145" s="27">
        <v>0.31763200000000003</v>
      </c>
      <c r="E145" s="27">
        <v>4.7045000000000003</v>
      </c>
      <c r="F145" s="27">
        <v>4.7045000000000003</v>
      </c>
      <c r="G145" s="27">
        <v>0.31763200000000003</v>
      </c>
      <c r="H145" s="27">
        <v>0.29549999999999998</v>
      </c>
      <c r="I145" s="27">
        <v>0.29549999999999998</v>
      </c>
      <c r="J145" s="27">
        <v>0</v>
      </c>
      <c r="K145" s="27">
        <v>1.6955</v>
      </c>
      <c r="L145" s="27">
        <v>1.6955</v>
      </c>
      <c r="M145" s="27">
        <v>0</v>
      </c>
      <c r="N145" s="27">
        <v>0.30449999999999999</v>
      </c>
      <c r="O145" s="27">
        <v>0.30449999999999999</v>
      </c>
      <c r="P145" s="27">
        <v>0</v>
      </c>
      <c r="Q145" s="4">
        <v>0</v>
      </c>
      <c r="S145" s="56"/>
      <c r="T145" s="56"/>
    </row>
    <row r="146" spans="1:20" ht="46.5" x14ac:dyDescent="0.5">
      <c r="A146" s="92" t="s">
        <v>124</v>
      </c>
      <c r="B146" s="9">
        <f>SUM(E146+H146+K146+N146)</f>
        <v>7</v>
      </c>
      <c r="C146" s="9">
        <f>SUM(F146+I146+L146+O146)</f>
        <v>7</v>
      </c>
      <c r="D146" s="9">
        <f>SUM(G146+J146+M146+P146)</f>
        <v>0.31763200000000003</v>
      </c>
      <c r="E146" s="9">
        <v>4.7045000000000003</v>
      </c>
      <c r="F146" s="9">
        <v>4.7045000000000003</v>
      </c>
      <c r="G146" s="9">
        <v>0.31763200000000003</v>
      </c>
      <c r="H146" s="9">
        <v>0.29549999999999998</v>
      </c>
      <c r="I146" s="9">
        <v>0.29549999999999998</v>
      </c>
      <c r="J146" s="9">
        <v>0</v>
      </c>
      <c r="K146" s="9">
        <v>1.6955</v>
      </c>
      <c r="L146" s="9">
        <v>1.6955</v>
      </c>
      <c r="M146" s="9">
        <v>0</v>
      </c>
      <c r="N146" s="9">
        <v>0.30449999999999999</v>
      </c>
      <c r="O146" s="9">
        <v>0.30449999999999999</v>
      </c>
      <c r="P146" s="9">
        <v>0</v>
      </c>
      <c r="Q146" s="4">
        <v>2</v>
      </c>
      <c r="S146" s="56"/>
      <c r="T146" s="56"/>
    </row>
    <row r="147" spans="1:20" x14ac:dyDescent="0.5">
      <c r="A147" s="32" t="s">
        <v>33</v>
      </c>
      <c r="B147" s="31">
        <v>7</v>
      </c>
      <c r="C147" s="31">
        <v>7</v>
      </c>
      <c r="D147" s="31">
        <v>0.31763200000000003</v>
      </c>
      <c r="E147" s="31">
        <v>4.7045000000000003</v>
      </c>
      <c r="F147" s="31">
        <v>4.7045000000000003</v>
      </c>
      <c r="G147" s="31">
        <v>0.31763200000000003</v>
      </c>
      <c r="H147" s="31">
        <v>0.29549999999999998</v>
      </c>
      <c r="I147" s="31">
        <v>0.29549999999999998</v>
      </c>
      <c r="J147" s="31">
        <v>0</v>
      </c>
      <c r="K147" s="31">
        <v>1.6955</v>
      </c>
      <c r="L147" s="31">
        <v>1.6955</v>
      </c>
      <c r="M147" s="31">
        <v>0</v>
      </c>
      <c r="N147" s="31">
        <v>0.30449999999999999</v>
      </c>
      <c r="O147" s="31">
        <v>0.30449999999999999</v>
      </c>
      <c r="P147" s="31">
        <v>0</v>
      </c>
      <c r="Q147" s="26" t="s">
        <v>34</v>
      </c>
      <c r="S147" s="56"/>
      <c r="T147" s="56"/>
    </row>
    <row r="149" spans="1:20" x14ac:dyDescent="0.5">
      <c r="A149" s="49" t="s">
        <v>35</v>
      </c>
      <c r="B149" s="16"/>
      <c r="C149" s="7"/>
      <c r="D149" s="7"/>
      <c r="E149" s="7"/>
      <c r="F149" s="7"/>
      <c r="G149" s="7"/>
      <c r="H149" s="7"/>
      <c r="I149" s="7"/>
      <c r="J149" s="7"/>
      <c r="K149" s="7"/>
      <c r="L149" s="50"/>
      <c r="M149" s="69" t="s">
        <v>36</v>
      </c>
      <c r="N149" s="69"/>
      <c r="O149" s="69"/>
      <c r="P149" s="69"/>
      <c r="S149" s="4"/>
      <c r="T149" s="4"/>
    </row>
    <row r="150" spans="1:20" x14ac:dyDescent="0.5">
      <c r="A150" s="93" t="s">
        <v>70</v>
      </c>
      <c r="C150" s="4"/>
      <c r="I150" s="36"/>
      <c r="J150" s="36"/>
      <c r="L150" s="47"/>
      <c r="M150" s="70" t="s">
        <v>71</v>
      </c>
      <c r="N150" s="70"/>
      <c r="O150" s="70"/>
      <c r="P150" s="70"/>
      <c r="S150" s="4"/>
      <c r="T150" s="4"/>
    </row>
    <row r="151" spans="1:20" x14ac:dyDescent="0.5">
      <c r="A151" s="36" t="s">
        <v>72</v>
      </c>
      <c r="C151" s="4"/>
      <c r="I151" s="55"/>
      <c r="J151" s="55"/>
      <c r="L151" s="48"/>
      <c r="M151" s="71" t="s">
        <v>73</v>
      </c>
      <c r="N151" s="71"/>
      <c r="O151" s="71"/>
      <c r="P151" s="71"/>
      <c r="S151" s="4"/>
      <c r="T151" s="4"/>
    </row>
    <row r="152" spans="1:20" x14ac:dyDescent="0.5">
      <c r="A152" s="36" t="s">
        <v>74</v>
      </c>
      <c r="C152" s="4"/>
      <c r="I152" s="65"/>
      <c r="J152" s="66"/>
      <c r="K152" s="66"/>
      <c r="N152" s="56"/>
      <c r="O152" s="56"/>
      <c r="S152" s="4"/>
      <c r="T152" s="4"/>
    </row>
    <row r="154" spans="1:20" s="10" customFormat="1" x14ac:dyDescent="0.2">
      <c r="A154" s="61" t="s">
        <v>52</v>
      </c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S154" s="56"/>
      <c r="T154" s="56"/>
    </row>
    <row r="155" spans="1:20" s="10" customFormat="1" x14ac:dyDescent="0.2">
      <c r="A155" s="57"/>
      <c r="B155" s="57"/>
      <c r="C155" s="57"/>
      <c r="D155" s="57"/>
      <c r="F155" s="57"/>
      <c r="G155" s="57"/>
      <c r="H155" s="57"/>
      <c r="I155" s="57"/>
      <c r="J155" s="57"/>
      <c r="K155" s="57"/>
      <c r="L155" s="57"/>
      <c r="M155" s="57"/>
      <c r="N155" s="61" t="s">
        <v>16</v>
      </c>
      <c r="O155" s="61"/>
      <c r="P155" s="61"/>
      <c r="Q155" s="57"/>
      <c r="S155" s="56"/>
      <c r="T155" s="56"/>
    </row>
    <row r="156" spans="1:20" s="10" customFormat="1" x14ac:dyDescent="0.2">
      <c r="A156" s="54" t="s">
        <v>53</v>
      </c>
      <c r="B156" s="43" t="s">
        <v>48</v>
      </c>
      <c r="C156" s="21" t="s">
        <v>54</v>
      </c>
      <c r="D156" s="44"/>
      <c r="G156" s="62" t="s">
        <v>18</v>
      </c>
      <c r="H156" s="62"/>
      <c r="I156" s="58"/>
      <c r="J156" s="36"/>
      <c r="K156" s="36"/>
      <c r="L156" s="36"/>
      <c r="M156" s="36"/>
      <c r="N156" s="36"/>
      <c r="O156" s="58" t="s">
        <v>19</v>
      </c>
      <c r="S156" s="56"/>
      <c r="T156" s="56"/>
    </row>
    <row r="157" spans="1:20" s="10" customFormat="1" ht="23.25" customHeight="1" x14ac:dyDescent="0.2">
      <c r="A157" s="54" t="s">
        <v>55</v>
      </c>
      <c r="B157" s="43" t="s">
        <v>48</v>
      </c>
      <c r="C157" s="21" t="s">
        <v>56</v>
      </c>
      <c r="D157" s="44"/>
      <c r="F157" s="36"/>
      <c r="G157" s="54" t="s">
        <v>41</v>
      </c>
      <c r="H157" s="54"/>
      <c r="I157" s="54"/>
      <c r="J157" s="54"/>
      <c r="K157" s="54"/>
      <c r="L157" s="54"/>
      <c r="M157" s="36"/>
      <c r="N157" s="36"/>
      <c r="O157" s="58" t="s">
        <v>42</v>
      </c>
      <c r="S157" s="56"/>
      <c r="T157" s="56"/>
    </row>
    <row r="158" spans="1:20" s="10" customFormat="1" ht="23.25" customHeight="1" x14ac:dyDescent="0.2">
      <c r="A158" s="62" t="s">
        <v>117</v>
      </c>
      <c r="B158" s="62"/>
      <c r="C158" s="62"/>
      <c r="D158" s="62"/>
      <c r="E158" s="62"/>
      <c r="F158" s="62"/>
      <c r="G158" s="43" t="s">
        <v>48</v>
      </c>
      <c r="H158" s="19" t="s">
        <v>118</v>
      </c>
      <c r="I158" s="19"/>
      <c r="J158" s="54"/>
      <c r="K158" s="54"/>
      <c r="L158" s="54"/>
      <c r="M158" s="54"/>
      <c r="P158" s="19"/>
      <c r="S158" s="56"/>
      <c r="T158" s="56"/>
    </row>
    <row r="159" spans="1:20" s="10" customFormat="1" x14ac:dyDescent="0.2">
      <c r="A159" s="62" t="s">
        <v>119</v>
      </c>
      <c r="B159" s="62"/>
      <c r="C159" s="62"/>
      <c r="D159" s="62"/>
      <c r="E159" s="62"/>
      <c r="F159" s="62"/>
      <c r="G159" s="43" t="s">
        <v>48</v>
      </c>
      <c r="H159" s="21" t="s">
        <v>120</v>
      </c>
      <c r="I159" s="21"/>
      <c r="J159" s="36"/>
      <c r="K159" s="36"/>
      <c r="L159" s="36"/>
      <c r="M159" s="54"/>
      <c r="P159" s="21"/>
      <c r="S159" s="56"/>
      <c r="T159" s="56"/>
    </row>
    <row r="160" spans="1:20" s="10" customFormat="1" x14ac:dyDescent="0.2">
      <c r="A160" s="62" t="s">
        <v>125</v>
      </c>
      <c r="B160" s="62"/>
      <c r="C160" s="62"/>
      <c r="D160" s="62"/>
      <c r="E160" s="62"/>
      <c r="F160" s="62"/>
      <c r="G160" s="43" t="s">
        <v>48</v>
      </c>
      <c r="H160" s="21" t="s">
        <v>126</v>
      </c>
      <c r="I160" s="21"/>
      <c r="J160" s="36"/>
      <c r="K160" s="36"/>
      <c r="L160" s="36"/>
      <c r="M160" s="54"/>
      <c r="P160" s="21"/>
      <c r="S160" s="56"/>
      <c r="T160" s="56"/>
    </row>
    <row r="161" spans="1:20" s="10" customFormat="1" x14ac:dyDescent="0.5">
      <c r="A161" s="64" t="s">
        <v>23</v>
      </c>
      <c r="B161" s="64"/>
      <c r="C161" s="64"/>
      <c r="D161" s="64"/>
      <c r="E161" s="64"/>
      <c r="F161" s="64"/>
      <c r="G161" s="43" t="s">
        <v>48</v>
      </c>
      <c r="H161" s="21" t="s">
        <v>127</v>
      </c>
      <c r="I161" s="21"/>
      <c r="J161" s="36"/>
      <c r="M161" s="36" t="s">
        <v>24</v>
      </c>
      <c r="N161" s="22"/>
      <c r="O161" s="22"/>
      <c r="P161" s="1" t="s">
        <v>25</v>
      </c>
      <c r="S161" s="56"/>
      <c r="T161" s="56"/>
    </row>
    <row r="162" spans="1:20" ht="6" customHeight="1" x14ac:dyDescent="0.5">
      <c r="S162" s="56"/>
      <c r="T162" s="56"/>
    </row>
    <row r="163" spans="1:20" x14ac:dyDescent="0.5">
      <c r="A163" s="67" t="s">
        <v>46</v>
      </c>
      <c r="B163" s="63" t="s">
        <v>1</v>
      </c>
      <c r="C163" s="63"/>
      <c r="D163" s="63"/>
      <c r="E163" s="63" t="s">
        <v>26</v>
      </c>
      <c r="F163" s="63"/>
      <c r="G163" s="63"/>
      <c r="H163" s="63" t="s">
        <v>27</v>
      </c>
      <c r="I163" s="63"/>
      <c r="J163" s="63"/>
      <c r="K163" s="63" t="s">
        <v>28</v>
      </c>
      <c r="L163" s="63"/>
      <c r="M163" s="63"/>
      <c r="N163" s="63" t="s">
        <v>29</v>
      </c>
      <c r="O163" s="63"/>
      <c r="P163" s="63"/>
      <c r="S163" s="56"/>
      <c r="T163" s="56"/>
    </row>
    <row r="164" spans="1:20" ht="46.5" x14ac:dyDescent="0.5">
      <c r="A164" s="68"/>
      <c r="B164" s="52" t="s">
        <v>57</v>
      </c>
      <c r="C164" s="52" t="s">
        <v>47</v>
      </c>
      <c r="D164" s="53" t="s">
        <v>2</v>
      </c>
      <c r="E164" s="52" t="s">
        <v>57</v>
      </c>
      <c r="F164" s="52" t="s">
        <v>47</v>
      </c>
      <c r="G164" s="53" t="s">
        <v>2</v>
      </c>
      <c r="H164" s="52" t="s">
        <v>57</v>
      </c>
      <c r="I164" s="52" t="s">
        <v>47</v>
      </c>
      <c r="J164" s="53" t="s">
        <v>2</v>
      </c>
      <c r="K164" s="52" t="s">
        <v>57</v>
      </c>
      <c r="L164" s="52" t="s">
        <v>47</v>
      </c>
      <c r="M164" s="53" t="s">
        <v>2</v>
      </c>
      <c r="N164" s="52" t="s">
        <v>57</v>
      </c>
      <c r="O164" s="52" t="s">
        <v>47</v>
      </c>
      <c r="P164" s="53" t="s">
        <v>2</v>
      </c>
      <c r="S164" s="56"/>
      <c r="T164" s="56"/>
    </row>
    <row r="165" spans="1:20" x14ac:dyDescent="0.5">
      <c r="A165" s="91" t="s">
        <v>128</v>
      </c>
      <c r="B165" s="27">
        <v>267.7364</v>
      </c>
      <c r="C165" s="27">
        <v>267.7364</v>
      </c>
      <c r="D165" s="27">
        <v>34.087969999999999</v>
      </c>
      <c r="E165" s="27">
        <v>51.461199999999998</v>
      </c>
      <c r="F165" s="27">
        <v>51.461199999999998</v>
      </c>
      <c r="G165" s="27">
        <v>34.087969999999999</v>
      </c>
      <c r="H165" s="27">
        <v>71.362899999999996</v>
      </c>
      <c r="I165" s="27">
        <v>71.362899999999996</v>
      </c>
      <c r="J165" s="27">
        <v>0</v>
      </c>
      <c r="K165" s="27">
        <v>59.412599999999998</v>
      </c>
      <c r="L165" s="27">
        <v>59.412599999999998</v>
      </c>
      <c r="M165" s="27">
        <v>0</v>
      </c>
      <c r="N165" s="27">
        <v>85.499700000000004</v>
      </c>
      <c r="O165" s="27">
        <v>85.499700000000004</v>
      </c>
      <c r="P165" s="27">
        <v>0</v>
      </c>
      <c r="Q165" s="4">
        <v>0</v>
      </c>
      <c r="S165" s="56"/>
      <c r="T165" s="56"/>
    </row>
    <row r="166" spans="1:20" x14ac:dyDescent="0.5">
      <c r="A166" s="92" t="s">
        <v>129</v>
      </c>
      <c r="B166" s="9">
        <f>SUM(E166+H166+K166+N166)</f>
        <v>21.982199999999999</v>
      </c>
      <c r="C166" s="9">
        <f>SUM(F166+I166+L166+O166)</f>
        <v>21.982199999999999</v>
      </c>
      <c r="D166" s="9">
        <f>SUM(G166+J166+M166+P166)</f>
        <v>6.6077700000000004</v>
      </c>
      <c r="E166" s="9">
        <v>21.982199999999999</v>
      </c>
      <c r="F166" s="9">
        <v>21.982199999999999</v>
      </c>
      <c r="G166" s="9">
        <v>6.6077700000000004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4">
        <v>2</v>
      </c>
      <c r="S166" s="56"/>
      <c r="T166" s="56"/>
    </row>
    <row r="167" spans="1:20" x14ac:dyDescent="0.5">
      <c r="A167" s="92" t="s">
        <v>130</v>
      </c>
      <c r="B167" s="9">
        <f>SUM(E167+H167+K167+N167)</f>
        <v>245.75420000000003</v>
      </c>
      <c r="C167" s="9">
        <f>SUM(F167+I167+L167+O167)</f>
        <v>245.75420000000003</v>
      </c>
      <c r="D167" s="9">
        <f>SUM(G167+J167+M167+P167)</f>
        <v>27.4802</v>
      </c>
      <c r="E167" s="9">
        <v>29.478999999999999</v>
      </c>
      <c r="F167" s="9">
        <v>29.478999999999999</v>
      </c>
      <c r="G167" s="9">
        <v>27.4802</v>
      </c>
      <c r="H167" s="9">
        <v>71.362899999999996</v>
      </c>
      <c r="I167" s="9">
        <v>71.362899999999996</v>
      </c>
      <c r="J167" s="9">
        <v>0</v>
      </c>
      <c r="K167" s="9">
        <v>59.412599999999998</v>
      </c>
      <c r="L167" s="9">
        <v>59.412599999999998</v>
      </c>
      <c r="M167" s="9">
        <v>0</v>
      </c>
      <c r="N167" s="9">
        <v>85.499700000000004</v>
      </c>
      <c r="O167" s="9">
        <v>85.499700000000004</v>
      </c>
      <c r="P167" s="9">
        <v>0</v>
      </c>
      <c r="Q167" s="4">
        <v>2</v>
      </c>
      <c r="S167" s="56"/>
      <c r="T167" s="56"/>
    </row>
    <row r="168" spans="1:20" x14ac:dyDescent="0.5">
      <c r="A168" s="32" t="s">
        <v>33</v>
      </c>
      <c r="B168" s="31">
        <v>267.7364</v>
      </c>
      <c r="C168" s="31">
        <v>267.7364</v>
      </c>
      <c r="D168" s="31">
        <v>34.087969999999999</v>
      </c>
      <c r="E168" s="31">
        <v>51.461199999999998</v>
      </c>
      <c r="F168" s="31">
        <v>51.461199999999998</v>
      </c>
      <c r="G168" s="31">
        <v>34.087969999999999</v>
      </c>
      <c r="H168" s="31">
        <v>71.362899999999996</v>
      </c>
      <c r="I168" s="31">
        <v>71.362899999999996</v>
      </c>
      <c r="J168" s="31">
        <v>0</v>
      </c>
      <c r="K168" s="31">
        <v>59.412599999999998</v>
      </c>
      <c r="L168" s="31">
        <v>59.412599999999998</v>
      </c>
      <c r="M168" s="31">
        <v>0</v>
      </c>
      <c r="N168" s="31">
        <v>85.499700000000004</v>
      </c>
      <c r="O168" s="31">
        <v>85.499700000000004</v>
      </c>
      <c r="P168" s="31">
        <v>0</v>
      </c>
      <c r="Q168" s="26" t="s">
        <v>34</v>
      </c>
      <c r="S168" s="56"/>
      <c r="T168" s="56"/>
    </row>
    <row r="170" spans="1:20" x14ac:dyDescent="0.5">
      <c r="A170" s="49" t="s">
        <v>35</v>
      </c>
      <c r="B170" s="16"/>
      <c r="C170" s="7"/>
      <c r="D170" s="7"/>
      <c r="E170" s="7"/>
      <c r="F170" s="7"/>
      <c r="G170" s="7"/>
      <c r="H170" s="7"/>
      <c r="I170" s="7"/>
      <c r="J170" s="7"/>
      <c r="K170" s="7"/>
      <c r="L170" s="50"/>
      <c r="M170" s="69" t="s">
        <v>36</v>
      </c>
      <c r="N170" s="69"/>
      <c r="O170" s="69"/>
      <c r="P170" s="69"/>
      <c r="S170" s="4"/>
      <c r="T170" s="4"/>
    </row>
    <row r="171" spans="1:20" x14ac:dyDescent="0.5">
      <c r="A171" s="93" t="s">
        <v>70</v>
      </c>
      <c r="C171" s="4"/>
      <c r="I171" s="36"/>
      <c r="J171" s="36"/>
      <c r="L171" s="47"/>
      <c r="M171" s="70" t="s">
        <v>71</v>
      </c>
      <c r="N171" s="70"/>
      <c r="O171" s="70"/>
      <c r="P171" s="70"/>
      <c r="S171" s="4"/>
      <c r="T171" s="4"/>
    </row>
    <row r="172" spans="1:20" x14ac:dyDescent="0.5">
      <c r="A172" s="36" t="s">
        <v>72</v>
      </c>
      <c r="C172" s="4"/>
      <c r="I172" s="55"/>
      <c r="J172" s="55"/>
      <c r="L172" s="48"/>
      <c r="M172" s="71" t="s">
        <v>73</v>
      </c>
      <c r="N172" s="71"/>
      <c r="O172" s="71"/>
      <c r="P172" s="71"/>
      <c r="S172" s="4"/>
      <c r="T172" s="4"/>
    </row>
    <row r="173" spans="1:20" x14ac:dyDescent="0.5">
      <c r="A173" s="36" t="s">
        <v>74</v>
      </c>
      <c r="C173" s="4"/>
      <c r="I173" s="65"/>
      <c r="J173" s="66"/>
      <c r="K173" s="66"/>
      <c r="N173" s="56"/>
      <c r="O173" s="56"/>
      <c r="S173" s="4"/>
      <c r="T173" s="4"/>
    </row>
    <row r="175" spans="1:20" s="10" customFormat="1" x14ac:dyDescent="0.2">
      <c r="A175" s="61" t="s">
        <v>52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S175" s="56"/>
      <c r="T175" s="56"/>
    </row>
    <row r="176" spans="1:20" s="10" customFormat="1" x14ac:dyDescent="0.2">
      <c r="A176" s="57"/>
      <c r="B176" s="57"/>
      <c r="C176" s="57"/>
      <c r="D176" s="57"/>
      <c r="F176" s="57"/>
      <c r="G176" s="57"/>
      <c r="H176" s="57"/>
      <c r="I176" s="57"/>
      <c r="J176" s="57"/>
      <c r="K176" s="57"/>
      <c r="L176" s="57"/>
      <c r="M176" s="57"/>
      <c r="N176" s="61" t="s">
        <v>16</v>
      </c>
      <c r="O176" s="61"/>
      <c r="P176" s="61"/>
      <c r="Q176" s="57"/>
      <c r="S176" s="56"/>
      <c r="T176" s="56"/>
    </row>
    <row r="177" spans="1:20" s="10" customFormat="1" x14ac:dyDescent="0.2">
      <c r="A177" s="54" t="s">
        <v>53</v>
      </c>
      <c r="B177" s="43" t="s">
        <v>48</v>
      </c>
      <c r="C177" s="21" t="s">
        <v>54</v>
      </c>
      <c r="D177" s="44"/>
      <c r="G177" s="62" t="s">
        <v>18</v>
      </c>
      <c r="H177" s="62"/>
      <c r="I177" s="58"/>
      <c r="J177" s="36"/>
      <c r="K177" s="36"/>
      <c r="L177" s="36"/>
      <c r="M177" s="36"/>
      <c r="N177" s="36"/>
      <c r="O177" s="58" t="s">
        <v>19</v>
      </c>
      <c r="S177" s="56"/>
      <c r="T177" s="56"/>
    </row>
    <row r="178" spans="1:20" s="10" customFormat="1" ht="23.25" customHeight="1" x14ac:dyDescent="0.2">
      <c r="A178" s="54" t="s">
        <v>55</v>
      </c>
      <c r="B178" s="43" t="s">
        <v>48</v>
      </c>
      <c r="C178" s="21" t="s">
        <v>56</v>
      </c>
      <c r="D178" s="44"/>
      <c r="F178" s="36"/>
      <c r="G178" s="54" t="s">
        <v>41</v>
      </c>
      <c r="H178" s="54"/>
      <c r="I178" s="54"/>
      <c r="J178" s="54"/>
      <c r="K178" s="54"/>
      <c r="L178" s="54"/>
      <c r="M178" s="36"/>
      <c r="N178" s="36"/>
      <c r="O178" s="58" t="s">
        <v>42</v>
      </c>
      <c r="S178" s="56"/>
      <c r="T178" s="56"/>
    </row>
    <row r="179" spans="1:20" s="10" customFormat="1" ht="23.25" customHeight="1" x14ac:dyDescent="0.2">
      <c r="A179" s="62" t="s">
        <v>117</v>
      </c>
      <c r="B179" s="62"/>
      <c r="C179" s="62"/>
      <c r="D179" s="62"/>
      <c r="E179" s="62"/>
      <c r="F179" s="62"/>
      <c r="G179" s="43" t="s">
        <v>48</v>
      </c>
      <c r="H179" s="19" t="s">
        <v>118</v>
      </c>
      <c r="I179" s="19"/>
      <c r="J179" s="54"/>
      <c r="K179" s="54"/>
      <c r="L179" s="54"/>
      <c r="M179" s="54"/>
      <c r="P179" s="19"/>
      <c r="S179" s="56"/>
      <c r="T179" s="56"/>
    </row>
    <row r="180" spans="1:20" s="10" customFormat="1" x14ac:dyDescent="0.2">
      <c r="A180" s="62" t="s">
        <v>119</v>
      </c>
      <c r="B180" s="62"/>
      <c r="C180" s="62"/>
      <c r="D180" s="62"/>
      <c r="E180" s="62"/>
      <c r="F180" s="62"/>
      <c r="G180" s="43" t="s">
        <v>48</v>
      </c>
      <c r="H180" s="21" t="s">
        <v>120</v>
      </c>
      <c r="I180" s="21"/>
      <c r="J180" s="36"/>
      <c r="K180" s="36"/>
      <c r="L180" s="36"/>
      <c r="M180" s="54"/>
      <c r="P180" s="21"/>
      <c r="S180" s="56"/>
      <c r="T180" s="56"/>
    </row>
    <row r="181" spans="1:20" s="10" customFormat="1" x14ac:dyDescent="0.2">
      <c r="A181" s="62" t="s">
        <v>131</v>
      </c>
      <c r="B181" s="62"/>
      <c r="C181" s="62"/>
      <c r="D181" s="62"/>
      <c r="E181" s="62"/>
      <c r="F181" s="62"/>
      <c r="G181" s="43" t="s">
        <v>48</v>
      </c>
      <c r="H181" s="21" t="s">
        <v>132</v>
      </c>
      <c r="I181" s="21"/>
      <c r="J181" s="36"/>
      <c r="K181" s="36"/>
      <c r="L181" s="36"/>
      <c r="M181" s="54"/>
      <c r="P181" s="21"/>
      <c r="S181" s="56"/>
      <c r="T181" s="56"/>
    </row>
    <row r="182" spans="1:20" s="10" customFormat="1" x14ac:dyDescent="0.5">
      <c r="A182" s="64" t="s">
        <v>23</v>
      </c>
      <c r="B182" s="64"/>
      <c r="C182" s="64"/>
      <c r="D182" s="64"/>
      <c r="E182" s="64"/>
      <c r="F182" s="64"/>
      <c r="G182" s="43" t="s">
        <v>48</v>
      </c>
      <c r="H182" s="21" t="s">
        <v>133</v>
      </c>
      <c r="I182" s="21"/>
      <c r="J182" s="36"/>
      <c r="M182" s="36" t="s">
        <v>24</v>
      </c>
      <c r="N182" s="22"/>
      <c r="O182" s="22"/>
      <c r="P182" s="1" t="s">
        <v>25</v>
      </c>
      <c r="S182" s="56"/>
      <c r="T182" s="56"/>
    </row>
    <row r="183" spans="1:20" ht="6" customHeight="1" x14ac:dyDescent="0.5">
      <c r="S183" s="56"/>
      <c r="T183" s="56"/>
    </row>
    <row r="184" spans="1:20" x14ac:dyDescent="0.5">
      <c r="A184" s="67" t="s">
        <v>46</v>
      </c>
      <c r="B184" s="63" t="s">
        <v>1</v>
      </c>
      <c r="C184" s="63"/>
      <c r="D184" s="63"/>
      <c r="E184" s="63" t="s">
        <v>26</v>
      </c>
      <c r="F184" s="63"/>
      <c r="G184" s="63"/>
      <c r="H184" s="63" t="s">
        <v>27</v>
      </c>
      <c r="I184" s="63"/>
      <c r="J184" s="63"/>
      <c r="K184" s="63" t="s">
        <v>28</v>
      </c>
      <c r="L184" s="63"/>
      <c r="M184" s="63"/>
      <c r="N184" s="63" t="s">
        <v>29</v>
      </c>
      <c r="O184" s="63"/>
      <c r="P184" s="63"/>
      <c r="S184" s="56"/>
      <c r="T184" s="56"/>
    </row>
    <row r="185" spans="1:20" ht="46.5" x14ac:dyDescent="0.5">
      <c r="A185" s="68"/>
      <c r="B185" s="52" t="s">
        <v>57</v>
      </c>
      <c r="C185" s="52" t="s">
        <v>47</v>
      </c>
      <c r="D185" s="53" t="s">
        <v>2</v>
      </c>
      <c r="E185" s="52" t="s">
        <v>57</v>
      </c>
      <c r="F185" s="52" t="s">
        <v>47</v>
      </c>
      <c r="G185" s="53" t="s">
        <v>2</v>
      </c>
      <c r="H185" s="52" t="s">
        <v>57</v>
      </c>
      <c r="I185" s="52" t="s">
        <v>47</v>
      </c>
      <c r="J185" s="53" t="s">
        <v>2</v>
      </c>
      <c r="K185" s="52" t="s">
        <v>57</v>
      </c>
      <c r="L185" s="52" t="s">
        <v>47</v>
      </c>
      <c r="M185" s="53" t="s">
        <v>2</v>
      </c>
      <c r="N185" s="52" t="s">
        <v>57</v>
      </c>
      <c r="O185" s="52" t="s">
        <v>47</v>
      </c>
      <c r="P185" s="53" t="s">
        <v>2</v>
      </c>
      <c r="S185" s="56"/>
      <c r="T185" s="56"/>
    </row>
    <row r="186" spans="1:20" x14ac:dyDescent="0.5">
      <c r="A186" s="91" t="s">
        <v>80</v>
      </c>
      <c r="B186" s="27">
        <v>3</v>
      </c>
      <c r="C186" s="27">
        <v>3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3</v>
      </c>
      <c r="L186" s="27">
        <v>3</v>
      </c>
      <c r="M186" s="27">
        <v>0</v>
      </c>
      <c r="N186" s="27">
        <v>0</v>
      </c>
      <c r="O186" s="27">
        <v>0</v>
      </c>
      <c r="P186" s="27">
        <v>0</v>
      </c>
      <c r="Q186" s="4">
        <v>0</v>
      </c>
      <c r="S186" s="56"/>
      <c r="T186" s="56"/>
    </row>
    <row r="187" spans="1:20" x14ac:dyDescent="0.5">
      <c r="A187" s="92" t="s">
        <v>134</v>
      </c>
      <c r="B187" s="9">
        <f>SUM(E187+H187+K187+N187)</f>
        <v>3</v>
      </c>
      <c r="C187" s="9">
        <f>SUM(F187+I187+L187+O187)</f>
        <v>3</v>
      </c>
      <c r="D187" s="9">
        <f>SUM(G187+J187+M187+P187)</f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3</v>
      </c>
      <c r="L187" s="9">
        <v>3</v>
      </c>
      <c r="M187" s="9">
        <v>0</v>
      </c>
      <c r="N187" s="9">
        <v>0</v>
      </c>
      <c r="O187" s="9">
        <v>0</v>
      </c>
      <c r="P187" s="9">
        <v>0</v>
      </c>
      <c r="Q187" s="4">
        <v>2</v>
      </c>
      <c r="S187" s="56"/>
      <c r="T187" s="56"/>
    </row>
    <row r="188" spans="1:20" x14ac:dyDescent="0.5">
      <c r="A188" s="32" t="s">
        <v>33</v>
      </c>
      <c r="B188" s="31">
        <v>3</v>
      </c>
      <c r="C188" s="31">
        <v>3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3</v>
      </c>
      <c r="L188" s="31">
        <v>3</v>
      </c>
      <c r="M188" s="31">
        <v>0</v>
      </c>
      <c r="N188" s="31">
        <v>0</v>
      </c>
      <c r="O188" s="31">
        <v>0</v>
      </c>
      <c r="P188" s="31">
        <v>0</v>
      </c>
      <c r="Q188" s="26" t="s">
        <v>34</v>
      </c>
      <c r="S188" s="56"/>
      <c r="T188" s="56"/>
    </row>
    <row r="190" spans="1:20" x14ac:dyDescent="0.5">
      <c r="A190" s="49" t="s">
        <v>35</v>
      </c>
      <c r="B190" s="16"/>
      <c r="C190" s="7"/>
      <c r="D190" s="7"/>
      <c r="E190" s="7"/>
      <c r="F190" s="7"/>
      <c r="G190" s="7"/>
      <c r="H190" s="7"/>
      <c r="I190" s="7"/>
      <c r="J190" s="7"/>
      <c r="K190" s="7"/>
      <c r="L190" s="50"/>
      <c r="M190" s="69" t="s">
        <v>36</v>
      </c>
      <c r="N190" s="69"/>
      <c r="O190" s="69"/>
      <c r="P190" s="69"/>
      <c r="S190" s="4"/>
      <c r="T190" s="4"/>
    </row>
    <row r="191" spans="1:20" x14ac:dyDescent="0.5">
      <c r="A191" s="93" t="s">
        <v>70</v>
      </c>
      <c r="C191" s="4"/>
      <c r="I191" s="36"/>
      <c r="J191" s="36"/>
      <c r="L191" s="47"/>
      <c r="M191" s="70" t="s">
        <v>71</v>
      </c>
      <c r="N191" s="70"/>
      <c r="O191" s="70"/>
      <c r="P191" s="70"/>
      <c r="S191" s="4"/>
      <c r="T191" s="4"/>
    </row>
    <row r="192" spans="1:20" x14ac:dyDescent="0.5">
      <c r="A192" s="36" t="s">
        <v>72</v>
      </c>
      <c r="C192" s="4"/>
      <c r="I192" s="55"/>
      <c r="J192" s="55"/>
      <c r="L192" s="48"/>
      <c r="M192" s="71" t="s">
        <v>73</v>
      </c>
      <c r="N192" s="71"/>
      <c r="O192" s="71"/>
      <c r="P192" s="71"/>
      <c r="S192" s="4"/>
      <c r="T192" s="4"/>
    </row>
    <row r="193" spans="1:20" x14ac:dyDescent="0.5">
      <c r="A193" s="36" t="s">
        <v>74</v>
      </c>
      <c r="C193" s="4"/>
      <c r="I193" s="65"/>
      <c r="J193" s="66"/>
      <c r="K193" s="66"/>
      <c r="N193" s="56"/>
      <c r="O193" s="56"/>
      <c r="S193" s="4"/>
      <c r="T193" s="4"/>
    </row>
    <row r="195" spans="1:20" s="10" customFormat="1" x14ac:dyDescent="0.2">
      <c r="A195" s="61" t="s">
        <v>52</v>
      </c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S195" s="56"/>
      <c r="T195" s="56"/>
    </row>
    <row r="196" spans="1:20" s="10" customFormat="1" x14ac:dyDescent="0.2">
      <c r="A196" s="57"/>
      <c r="B196" s="57"/>
      <c r="C196" s="57"/>
      <c r="D196" s="57"/>
      <c r="F196" s="57"/>
      <c r="G196" s="57"/>
      <c r="H196" s="57"/>
      <c r="I196" s="57"/>
      <c r="J196" s="57"/>
      <c r="K196" s="57"/>
      <c r="L196" s="57"/>
      <c r="M196" s="57"/>
      <c r="N196" s="61" t="s">
        <v>16</v>
      </c>
      <c r="O196" s="61"/>
      <c r="P196" s="61"/>
      <c r="Q196" s="57"/>
      <c r="S196" s="56"/>
      <c r="T196" s="56"/>
    </row>
    <row r="197" spans="1:20" s="10" customFormat="1" x14ac:dyDescent="0.2">
      <c r="A197" s="54" t="s">
        <v>53</v>
      </c>
      <c r="B197" s="43" t="s">
        <v>48</v>
      </c>
      <c r="C197" s="21" t="s">
        <v>54</v>
      </c>
      <c r="D197" s="44"/>
      <c r="G197" s="62" t="s">
        <v>18</v>
      </c>
      <c r="H197" s="62"/>
      <c r="I197" s="58"/>
      <c r="J197" s="36"/>
      <c r="K197" s="36"/>
      <c r="L197" s="36"/>
      <c r="M197" s="36"/>
      <c r="N197" s="36"/>
      <c r="O197" s="58" t="s">
        <v>19</v>
      </c>
      <c r="S197" s="56"/>
      <c r="T197" s="56"/>
    </row>
    <row r="198" spans="1:20" s="10" customFormat="1" ht="23.25" customHeight="1" x14ac:dyDescent="0.2">
      <c r="A198" s="54" t="s">
        <v>55</v>
      </c>
      <c r="B198" s="43" t="s">
        <v>48</v>
      </c>
      <c r="C198" s="21" t="s">
        <v>56</v>
      </c>
      <c r="D198" s="44"/>
      <c r="F198" s="36"/>
      <c r="G198" s="54" t="s">
        <v>41</v>
      </c>
      <c r="H198" s="54"/>
      <c r="I198" s="54"/>
      <c r="J198" s="54"/>
      <c r="K198" s="54"/>
      <c r="L198" s="54"/>
      <c r="M198" s="36"/>
      <c r="N198" s="36"/>
      <c r="O198" s="58" t="s">
        <v>42</v>
      </c>
      <c r="S198" s="56"/>
      <c r="T198" s="56"/>
    </row>
    <row r="199" spans="1:20" s="10" customFormat="1" ht="23.25" customHeight="1" x14ac:dyDescent="0.2">
      <c r="A199" s="62" t="s">
        <v>135</v>
      </c>
      <c r="B199" s="62"/>
      <c r="C199" s="62"/>
      <c r="D199" s="62"/>
      <c r="E199" s="62"/>
      <c r="F199" s="62"/>
      <c r="G199" s="43" t="s">
        <v>48</v>
      </c>
      <c r="H199" s="19" t="s">
        <v>136</v>
      </c>
      <c r="I199" s="19"/>
      <c r="J199" s="54"/>
      <c r="K199" s="54"/>
      <c r="L199" s="54"/>
      <c r="M199" s="54"/>
      <c r="P199" s="19"/>
      <c r="S199" s="56"/>
      <c r="T199" s="56"/>
    </row>
    <row r="200" spans="1:20" s="10" customFormat="1" x14ac:dyDescent="0.2">
      <c r="A200" s="62" t="s">
        <v>119</v>
      </c>
      <c r="B200" s="62"/>
      <c r="C200" s="62"/>
      <c r="D200" s="62"/>
      <c r="E200" s="62"/>
      <c r="F200" s="62"/>
      <c r="G200" s="43" t="s">
        <v>48</v>
      </c>
      <c r="H200" s="21" t="s">
        <v>120</v>
      </c>
      <c r="I200" s="21"/>
      <c r="J200" s="36"/>
      <c r="K200" s="36"/>
      <c r="L200" s="36"/>
      <c r="M200" s="54"/>
      <c r="P200" s="21"/>
      <c r="S200" s="56"/>
      <c r="T200" s="56"/>
    </row>
    <row r="201" spans="1:20" s="10" customFormat="1" x14ac:dyDescent="0.2">
      <c r="A201" s="62" t="s">
        <v>137</v>
      </c>
      <c r="B201" s="62"/>
      <c r="C201" s="62"/>
      <c r="D201" s="62"/>
      <c r="E201" s="62"/>
      <c r="F201" s="62"/>
      <c r="G201" s="43" t="s">
        <v>48</v>
      </c>
      <c r="H201" s="21" t="s">
        <v>138</v>
      </c>
      <c r="I201" s="21"/>
      <c r="J201" s="36"/>
      <c r="K201" s="36"/>
      <c r="L201" s="36"/>
      <c r="M201" s="54"/>
      <c r="P201" s="21"/>
      <c r="S201" s="56"/>
      <c r="T201" s="56"/>
    </row>
    <row r="202" spans="1:20" s="10" customFormat="1" x14ac:dyDescent="0.5">
      <c r="A202" s="64" t="s">
        <v>23</v>
      </c>
      <c r="B202" s="64"/>
      <c r="C202" s="64"/>
      <c r="D202" s="64"/>
      <c r="E202" s="64"/>
      <c r="F202" s="64"/>
      <c r="G202" s="43" t="s">
        <v>48</v>
      </c>
      <c r="H202" s="21" t="s">
        <v>139</v>
      </c>
      <c r="I202" s="21"/>
      <c r="J202" s="36"/>
      <c r="M202" s="36" t="s">
        <v>24</v>
      </c>
      <c r="N202" s="22"/>
      <c r="O202" s="22"/>
      <c r="P202" s="1" t="s">
        <v>25</v>
      </c>
      <c r="S202" s="56"/>
      <c r="T202" s="56"/>
    </row>
    <row r="203" spans="1:20" ht="6" customHeight="1" x14ac:dyDescent="0.5">
      <c r="S203" s="56"/>
      <c r="T203" s="56"/>
    </row>
    <row r="204" spans="1:20" x14ac:dyDescent="0.5">
      <c r="A204" s="67" t="s">
        <v>46</v>
      </c>
      <c r="B204" s="63" t="s">
        <v>1</v>
      </c>
      <c r="C204" s="63"/>
      <c r="D204" s="63"/>
      <c r="E204" s="63" t="s">
        <v>26</v>
      </c>
      <c r="F204" s="63"/>
      <c r="G204" s="63"/>
      <c r="H204" s="63" t="s">
        <v>27</v>
      </c>
      <c r="I204" s="63"/>
      <c r="J204" s="63"/>
      <c r="K204" s="63" t="s">
        <v>28</v>
      </c>
      <c r="L204" s="63"/>
      <c r="M204" s="63"/>
      <c r="N204" s="63" t="s">
        <v>29</v>
      </c>
      <c r="O204" s="63"/>
      <c r="P204" s="63"/>
      <c r="S204" s="56"/>
      <c r="T204" s="56"/>
    </row>
    <row r="205" spans="1:20" ht="46.5" x14ac:dyDescent="0.5">
      <c r="A205" s="68"/>
      <c r="B205" s="52" t="s">
        <v>57</v>
      </c>
      <c r="C205" s="52" t="s">
        <v>47</v>
      </c>
      <c r="D205" s="53" t="s">
        <v>2</v>
      </c>
      <c r="E205" s="52" t="s">
        <v>57</v>
      </c>
      <c r="F205" s="52" t="s">
        <v>47</v>
      </c>
      <c r="G205" s="53" t="s">
        <v>2</v>
      </c>
      <c r="H205" s="52" t="s">
        <v>57</v>
      </c>
      <c r="I205" s="52" t="s">
        <v>47</v>
      </c>
      <c r="J205" s="53" t="s">
        <v>2</v>
      </c>
      <c r="K205" s="52" t="s">
        <v>57</v>
      </c>
      <c r="L205" s="52" t="s">
        <v>47</v>
      </c>
      <c r="M205" s="53" t="s">
        <v>2</v>
      </c>
      <c r="N205" s="52" t="s">
        <v>57</v>
      </c>
      <c r="O205" s="52" t="s">
        <v>47</v>
      </c>
      <c r="P205" s="53" t="s">
        <v>2</v>
      </c>
      <c r="S205" s="56"/>
      <c r="T205" s="56"/>
    </row>
    <row r="206" spans="1:20" x14ac:dyDescent="0.5">
      <c r="A206" s="91" t="s">
        <v>92</v>
      </c>
      <c r="B206" s="27">
        <v>67.302499999999995</v>
      </c>
      <c r="C206" s="27">
        <v>67.302499999999995</v>
      </c>
      <c r="D206" s="27">
        <v>11.403938849999999</v>
      </c>
      <c r="E206" s="27">
        <v>29.603299999999997</v>
      </c>
      <c r="F206" s="27">
        <v>29.603299999999997</v>
      </c>
      <c r="G206" s="27">
        <v>11.403938849999999</v>
      </c>
      <c r="H206" s="27">
        <v>8.1000000000000003E-2</v>
      </c>
      <c r="I206" s="27">
        <v>8.1000000000000003E-2</v>
      </c>
      <c r="J206" s="27">
        <v>0</v>
      </c>
      <c r="K206" s="27">
        <v>37.537199999999999</v>
      </c>
      <c r="L206" s="27">
        <v>37.537199999999999</v>
      </c>
      <c r="M206" s="27">
        <v>0</v>
      </c>
      <c r="N206" s="27">
        <v>8.1000000000000003E-2</v>
      </c>
      <c r="O206" s="27">
        <v>8.1000000000000003E-2</v>
      </c>
      <c r="P206" s="27">
        <v>0</v>
      </c>
      <c r="Q206" s="4">
        <v>0</v>
      </c>
      <c r="S206" s="56"/>
      <c r="T206" s="56"/>
    </row>
    <row r="207" spans="1:20" x14ac:dyDescent="0.5">
      <c r="A207" s="94" t="s">
        <v>93</v>
      </c>
      <c r="B207" s="30">
        <v>67.302499999999995</v>
      </c>
      <c r="C207" s="30">
        <v>67.302499999999995</v>
      </c>
      <c r="D207" s="30">
        <v>11.403938849999999</v>
      </c>
      <c r="E207" s="30">
        <v>29.603299999999997</v>
      </c>
      <c r="F207" s="30">
        <v>29.603299999999997</v>
      </c>
      <c r="G207" s="30">
        <v>11.403938849999999</v>
      </c>
      <c r="H207" s="30">
        <v>8.1000000000000003E-2</v>
      </c>
      <c r="I207" s="30">
        <v>8.1000000000000003E-2</v>
      </c>
      <c r="J207" s="30">
        <v>0</v>
      </c>
      <c r="K207" s="30">
        <v>37.537199999999999</v>
      </c>
      <c r="L207" s="30">
        <v>37.537199999999999</v>
      </c>
      <c r="M207" s="30">
        <v>0</v>
      </c>
      <c r="N207" s="30">
        <v>8.1000000000000003E-2</v>
      </c>
      <c r="O207" s="30">
        <v>8.1000000000000003E-2</v>
      </c>
      <c r="P207" s="30">
        <v>0</v>
      </c>
      <c r="Q207" s="4">
        <v>1</v>
      </c>
      <c r="S207" s="56"/>
      <c r="T207" s="56"/>
    </row>
    <row r="208" spans="1:20" x14ac:dyDescent="0.5">
      <c r="A208" s="92" t="s">
        <v>140</v>
      </c>
      <c r="B208" s="9">
        <f>SUM(E208+H208+K208+N208)</f>
        <v>39.237499999999997</v>
      </c>
      <c r="C208" s="9">
        <f>SUM(F208+I208+L208+O208)</f>
        <v>39.237499999999997</v>
      </c>
      <c r="D208" s="9">
        <f>SUM(G208+J208+M208+P208)</f>
        <v>7.3558197400000003</v>
      </c>
      <c r="E208" s="9">
        <v>19.672799999999999</v>
      </c>
      <c r="F208" s="9">
        <v>19.672799999999999</v>
      </c>
      <c r="G208" s="9">
        <v>7.3558197400000003</v>
      </c>
      <c r="H208" s="9">
        <v>8.1000000000000003E-2</v>
      </c>
      <c r="I208" s="9">
        <v>8.1000000000000003E-2</v>
      </c>
      <c r="J208" s="9">
        <v>0</v>
      </c>
      <c r="K208" s="9">
        <v>19.402699999999999</v>
      </c>
      <c r="L208" s="9">
        <v>19.402699999999999</v>
      </c>
      <c r="M208" s="9">
        <v>0</v>
      </c>
      <c r="N208" s="9">
        <v>8.1000000000000003E-2</v>
      </c>
      <c r="O208" s="9">
        <v>8.1000000000000003E-2</v>
      </c>
      <c r="P208" s="9">
        <v>0</v>
      </c>
      <c r="Q208" s="4">
        <v>2</v>
      </c>
      <c r="S208" s="56"/>
      <c r="T208" s="56"/>
    </row>
    <row r="209" spans="1:20" x14ac:dyDescent="0.5">
      <c r="A209" s="92" t="s">
        <v>141</v>
      </c>
      <c r="B209" s="9">
        <f>SUM(E209+H209+K209+N209)</f>
        <v>11.827500000000001</v>
      </c>
      <c r="C209" s="9">
        <f>SUM(F209+I209+L209+O209)</f>
        <v>11.827500000000001</v>
      </c>
      <c r="D209" s="9">
        <f>SUM(G209+J209+M209+P209)</f>
        <v>2.5659411099999998</v>
      </c>
      <c r="E209" s="9">
        <v>4.5012999999999996</v>
      </c>
      <c r="F209" s="9">
        <v>4.5012999999999996</v>
      </c>
      <c r="G209" s="9">
        <v>2.5659411099999998</v>
      </c>
      <c r="H209" s="9">
        <v>0</v>
      </c>
      <c r="I209" s="9">
        <v>0</v>
      </c>
      <c r="J209" s="9">
        <v>0</v>
      </c>
      <c r="K209" s="9">
        <v>7.3262</v>
      </c>
      <c r="L209" s="9">
        <v>7.3262</v>
      </c>
      <c r="M209" s="9">
        <v>0</v>
      </c>
      <c r="N209" s="9">
        <v>0</v>
      </c>
      <c r="O209" s="9">
        <v>0</v>
      </c>
      <c r="P209" s="9">
        <v>0</v>
      </c>
      <c r="Q209" s="4">
        <v>2</v>
      </c>
      <c r="S209" s="56"/>
      <c r="T209" s="56"/>
    </row>
    <row r="210" spans="1:20" x14ac:dyDescent="0.5">
      <c r="A210" s="92" t="s">
        <v>142</v>
      </c>
      <c r="B210" s="9">
        <f>SUM(E210+H210+K210+N210)</f>
        <v>3.4930000000000003</v>
      </c>
      <c r="C210" s="9">
        <f>SUM(F210+I210+L210+O210)</f>
        <v>3.4930000000000003</v>
      </c>
      <c r="D210" s="9">
        <f>SUM(G210+J210+M210+P210)</f>
        <v>1.2710079999999999</v>
      </c>
      <c r="E210" s="9">
        <v>1.7635000000000001</v>
      </c>
      <c r="F210" s="9">
        <v>1.7635000000000001</v>
      </c>
      <c r="G210" s="9">
        <v>1.2710079999999999</v>
      </c>
      <c r="H210" s="9">
        <v>0</v>
      </c>
      <c r="I210" s="9">
        <v>0</v>
      </c>
      <c r="J210" s="9">
        <v>0</v>
      </c>
      <c r="K210" s="9">
        <v>1.7295</v>
      </c>
      <c r="L210" s="9">
        <v>1.7295</v>
      </c>
      <c r="M210" s="9">
        <v>0</v>
      </c>
      <c r="N210" s="9">
        <v>0</v>
      </c>
      <c r="O210" s="9">
        <v>0</v>
      </c>
      <c r="P210" s="9">
        <v>0</v>
      </c>
      <c r="Q210" s="4">
        <v>2</v>
      </c>
      <c r="S210" s="56"/>
      <c r="T210" s="56"/>
    </row>
    <row r="211" spans="1:20" x14ac:dyDescent="0.5">
      <c r="A211" s="92" t="s">
        <v>143</v>
      </c>
      <c r="B211" s="9">
        <f>SUM(E211+H211+K211+N211)</f>
        <v>5.4850000000000003</v>
      </c>
      <c r="C211" s="9">
        <f>SUM(F211+I211+L211+O211)</f>
        <v>5.4850000000000003</v>
      </c>
      <c r="D211" s="9">
        <f>SUM(G211+J211+M211+P211)</f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5.4850000000000003</v>
      </c>
      <c r="L211" s="9">
        <v>5.4850000000000003</v>
      </c>
      <c r="M211" s="9">
        <v>0</v>
      </c>
      <c r="N211" s="9">
        <v>0</v>
      </c>
      <c r="O211" s="9">
        <v>0</v>
      </c>
      <c r="P211" s="9">
        <v>0</v>
      </c>
      <c r="Q211" s="4">
        <v>2</v>
      </c>
      <c r="S211" s="56"/>
      <c r="T211" s="56"/>
    </row>
    <row r="212" spans="1:20" x14ac:dyDescent="0.5">
      <c r="A212" s="92" t="s">
        <v>144</v>
      </c>
      <c r="B212" s="9">
        <f>SUM(E212+H212+K212+N212)</f>
        <v>7.2595000000000001</v>
      </c>
      <c r="C212" s="9">
        <f>SUM(F212+I212+L212+O212)</f>
        <v>7.2595000000000001</v>
      </c>
      <c r="D212" s="9">
        <f>SUM(G212+J212+M212+P212)</f>
        <v>0.21117</v>
      </c>
      <c r="E212" s="9">
        <v>3.6657000000000002</v>
      </c>
      <c r="F212" s="9">
        <v>3.6657000000000002</v>
      </c>
      <c r="G212" s="9">
        <v>0.21117</v>
      </c>
      <c r="H212" s="9">
        <v>0</v>
      </c>
      <c r="I212" s="9">
        <v>0</v>
      </c>
      <c r="J212" s="9">
        <v>0</v>
      </c>
      <c r="K212" s="9">
        <v>3.5937999999999999</v>
      </c>
      <c r="L212" s="9">
        <v>3.5937999999999999</v>
      </c>
      <c r="M212" s="9">
        <v>0</v>
      </c>
      <c r="N212" s="9">
        <v>0</v>
      </c>
      <c r="O212" s="9">
        <v>0</v>
      </c>
      <c r="P212" s="9">
        <v>0</v>
      </c>
      <c r="Q212" s="4">
        <v>2</v>
      </c>
      <c r="S212" s="56"/>
      <c r="T212" s="56"/>
    </row>
    <row r="213" spans="1:20" x14ac:dyDescent="0.5">
      <c r="A213" s="32" t="s">
        <v>33</v>
      </c>
      <c r="B213" s="31">
        <v>67.302499999999995</v>
      </c>
      <c r="C213" s="31">
        <v>67.302499999999995</v>
      </c>
      <c r="D213" s="31">
        <v>11.403938849999999</v>
      </c>
      <c r="E213" s="31">
        <v>29.603299999999997</v>
      </c>
      <c r="F213" s="31">
        <v>29.603299999999997</v>
      </c>
      <c r="G213" s="31">
        <v>11.403938849999999</v>
      </c>
      <c r="H213" s="31">
        <v>8.1000000000000003E-2</v>
      </c>
      <c r="I213" s="31">
        <v>8.1000000000000003E-2</v>
      </c>
      <c r="J213" s="31">
        <v>0</v>
      </c>
      <c r="K213" s="31">
        <v>37.537199999999999</v>
      </c>
      <c r="L213" s="31">
        <v>37.537199999999999</v>
      </c>
      <c r="M213" s="31">
        <v>0</v>
      </c>
      <c r="N213" s="31">
        <v>8.1000000000000003E-2</v>
      </c>
      <c r="O213" s="31">
        <v>8.1000000000000003E-2</v>
      </c>
      <c r="P213" s="31">
        <v>0</v>
      </c>
      <c r="Q213" s="26" t="s">
        <v>34</v>
      </c>
      <c r="S213" s="56"/>
      <c r="T213" s="56"/>
    </row>
    <row r="215" spans="1:20" x14ac:dyDescent="0.5">
      <c r="A215" s="49" t="s">
        <v>35</v>
      </c>
      <c r="B215" s="16"/>
      <c r="C215" s="7"/>
      <c r="D215" s="7"/>
      <c r="E215" s="7"/>
      <c r="F215" s="7"/>
      <c r="G215" s="7"/>
      <c r="H215" s="7"/>
      <c r="I215" s="7"/>
      <c r="J215" s="7"/>
      <c r="K215" s="7"/>
      <c r="L215" s="50"/>
      <c r="M215" s="69" t="s">
        <v>36</v>
      </c>
      <c r="N215" s="69"/>
      <c r="O215" s="69"/>
      <c r="P215" s="69"/>
      <c r="S215" s="4"/>
      <c r="T215" s="4"/>
    </row>
    <row r="216" spans="1:20" x14ac:dyDescent="0.5">
      <c r="A216" s="93" t="s">
        <v>70</v>
      </c>
      <c r="C216" s="4"/>
      <c r="I216" s="36"/>
      <c r="J216" s="36"/>
      <c r="L216" s="47"/>
      <c r="M216" s="70" t="s">
        <v>71</v>
      </c>
      <c r="N216" s="70"/>
      <c r="O216" s="70"/>
      <c r="P216" s="70"/>
      <c r="S216" s="4"/>
      <c r="T216" s="4"/>
    </row>
    <row r="217" spans="1:20" x14ac:dyDescent="0.5">
      <c r="A217" s="36" t="s">
        <v>72</v>
      </c>
      <c r="C217" s="4"/>
      <c r="I217" s="55"/>
      <c r="J217" s="55"/>
      <c r="L217" s="48"/>
      <c r="M217" s="71" t="s">
        <v>73</v>
      </c>
      <c r="N217" s="71"/>
      <c r="O217" s="71"/>
      <c r="P217" s="71"/>
      <c r="S217" s="4"/>
      <c r="T217" s="4"/>
    </row>
    <row r="218" spans="1:20" x14ac:dyDescent="0.5">
      <c r="A218" s="36" t="s">
        <v>74</v>
      </c>
      <c r="C218" s="4"/>
      <c r="I218" s="65"/>
      <c r="J218" s="66"/>
      <c r="K218" s="66"/>
      <c r="N218" s="56"/>
      <c r="O218" s="56"/>
      <c r="S218" s="4"/>
      <c r="T218" s="4"/>
    </row>
  </sheetData>
  <mergeCells count="155">
    <mergeCell ref="M217:P217"/>
    <mergeCell ref="I218:K218"/>
    <mergeCell ref="H204:J204"/>
    <mergeCell ref="K204:M204"/>
    <mergeCell ref="N204:P204"/>
    <mergeCell ref="M215:P215"/>
    <mergeCell ref="M216:P216"/>
    <mergeCell ref="A199:F199"/>
    <mergeCell ref="A200:F200"/>
    <mergeCell ref="A201:F201"/>
    <mergeCell ref="A202:F202"/>
    <mergeCell ref="A204:A205"/>
    <mergeCell ref="B204:D204"/>
    <mergeCell ref="E204:G204"/>
    <mergeCell ref="M192:P192"/>
    <mergeCell ref="I193:K193"/>
    <mergeCell ref="A195:Q195"/>
    <mergeCell ref="N196:P196"/>
    <mergeCell ref="G197:H197"/>
    <mergeCell ref="H184:J184"/>
    <mergeCell ref="K184:M184"/>
    <mergeCell ref="N184:P184"/>
    <mergeCell ref="M190:P190"/>
    <mergeCell ref="M191:P191"/>
    <mergeCell ref="A179:F179"/>
    <mergeCell ref="A180:F180"/>
    <mergeCell ref="A181:F181"/>
    <mergeCell ref="A182:F182"/>
    <mergeCell ref="A184:A185"/>
    <mergeCell ref="B184:D184"/>
    <mergeCell ref="E184:G184"/>
    <mergeCell ref="M172:P172"/>
    <mergeCell ref="I173:K173"/>
    <mergeCell ref="A175:Q175"/>
    <mergeCell ref="N176:P176"/>
    <mergeCell ref="G177:H177"/>
    <mergeCell ref="H163:J163"/>
    <mergeCell ref="K163:M163"/>
    <mergeCell ref="N163:P163"/>
    <mergeCell ref="M170:P170"/>
    <mergeCell ref="M171:P171"/>
    <mergeCell ref="A158:F158"/>
    <mergeCell ref="A159:F159"/>
    <mergeCell ref="A160:F160"/>
    <mergeCell ref="A161:F161"/>
    <mergeCell ref="A163:A164"/>
    <mergeCell ref="B163:D163"/>
    <mergeCell ref="E163:G163"/>
    <mergeCell ref="M151:P151"/>
    <mergeCell ref="I152:K152"/>
    <mergeCell ref="A154:Q154"/>
    <mergeCell ref="N155:P155"/>
    <mergeCell ref="G156:H156"/>
    <mergeCell ref="H143:J143"/>
    <mergeCell ref="K143:M143"/>
    <mergeCell ref="N143:P143"/>
    <mergeCell ref="M149:P149"/>
    <mergeCell ref="M150:P150"/>
    <mergeCell ref="A138:F138"/>
    <mergeCell ref="A139:F139"/>
    <mergeCell ref="A140:F140"/>
    <mergeCell ref="A141:F141"/>
    <mergeCell ref="A143:A144"/>
    <mergeCell ref="B143:D143"/>
    <mergeCell ref="E143:G143"/>
    <mergeCell ref="M131:P131"/>
    <mergeCell ref="I132:K132"/>
    <mergeCell ref="A134:Q134"/>
    <mergeCell ref="N135:P135"/>
    <mergeCell ref="G136:H136"/>
    <mergeCell ref="H105:J105"/>
    <mergeCell ref="K105:M105"/>
    <mergeCell ref="N105:P105"/>
    <mergeCell ref="M129:P129"/>
    <mergeCell ref="M130:P130"/>
    <mergeCell ref="A100:F100"/>
    <mergeCell ref="A101:F101"/>
    <mergeCell ref="A102:F102"/>
    <mergeCell ref="A103:F103"/>
    <mergeCell ref="A105:A106"/>
    <mergeCell ref="B105:D105"/>
    <mergeCell ref="E105:G105"/>
    <mergeCell ref="M93:P93"/>
    <mergeCell ref="I94:K94"/>
    <mergeCell ref="A96:Q96"/>
    <mergeCell ref="N97:P97"/>
    <mergeCell ref="G98:H98"/>
    <mergeCell ref="H75:J75"/>
    <mergeCell ref="K75:M75"/>
    <mergeCell ref="N75:P75"/>
    <mergeCell ref="M91:P91"/>
    <mergeCell ref="M92:P92"/>
    <mergeCell ref="A70:F70"/>
    <mergeCell ref="A71:F71"/>
    <mergeCell ref="A72:F72"/>
    <mergeCell ref="A73:F73"/>
    <mergeCell ref="A75:A76"/>
    <mergeCell ref="B75:D75"/>
    <mergeCell ref="E75:G75"/>
    <mergeCell ref="M63:P63"/>
    <mergeCell ref="I64:K64"/>
    <mergeCell ref="A66:Q66"/>
    <mergeCell ref="N67:P67"/>
    <mergeCell ref="G68:H68"/>
    <mergeCell ref="H55:J55"/>
    <mergeCell ref="K55:M55"/>
    <mergeCell ref="N55:P55"/>
    <mergeCell ref="M61:P61"/>
    <mergeCell ref="M62:P62"/>
    <mergeCell ref="A50:F50"/>
    <mergeCell ref="A51:F51"/>
    <mergeCell ref="A52:F52"/>
    <mergeCell ref="A53:F53"/>
    <mergeCell ref="A55:A56"/>
    <mergeCell ref="B55:D55"/>
    <mergeCell ref="E55:G55"/>
    <mergeCell ref="M43:P43"/>
    <mergeCell ref="I44:K44"/>
    <mergeCell ref="A46:Q46"/>
    <mergeCell ref="N47:P47"/>
    <mergeCell ref="G48:H48"/>
    <mergeCell ref="H35:J35"/>
    <mergeCell ref="K35:M35"/>
    <mergeCell ref="N35:P35"/>
    <mergeCell ref="M41:P41"/>
    <mergeCell ref="M42:P42"/>
    <mergeCell ref="A30:F30"/>
    <mergeCell ref="A31:F31"/>
    <mergeCell ref="A32:F32"/>
    <mergeCell ref="A33:F33"/>
    <mergeCell ref="A35:A36"/>
    <mergeCell ref="B35:D35"/>
    <mergeCell ref="E35:G35"/>
    <mergeCell ref="M23:P23"/>
    <mergeCell ref="I24:K24"/>
    <mergeCell ref="A26:Q26"/>
    <mergeCell ref="N27:P27"/>
    <mergeCell ref="G28:H28"/>
    <mergeCell ref="H12:J12"/>
    <mergeCell ref="K12:M12"/>
    <mergeCell ref="N12:P12"/>
    <mergeCell ref="M21:P21"/>
    <mergeCell ref="M22:P22"/>
    <mergeCell ref="A7:F7"/>
    <mergeCell ref="A8:F8"/>
    <mergeCell ref="A9:F9"/>
    <mergeCell ref="A10:F10"/>
    <mergeCell ref="A12:A13"/>
    <mergeCell ref="B12:D12"/>
    <mergeCell ref="E12:G12"/>
    <mergeCell ref="A1:Q1"/>
    <mergeCell ref="A2:Q2"/>
    <mergeCell ref="A3:Q3"/>
    <mergeCell ref="N4:P4"/>
    <mergeCell ref="G5:H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0" orientation="landscape" r:id="rId1"/>
  <headerFooter>
    <oddHeader>&amp;R&amp;"TH SarabunPSK,Regular"&amp;14หน้าที่ &amp;P</oddHeader>
  </headerFooter>
  <rowBreaks count="9" manualBreakCount="9">
    <brk id="24" max="16383" man="1"/>
    <brk id="44" max="16383" man="1"/>
    <brk id="64" max="16383" man="1"/>
    <brk id="94" max="16383" man="1"/>
    <brk id="132" max="16383" man="1"/>
    <brk id="152" max="16383" man="1"/>
    <brk id="173" max="16383" man="1"/>
    <brk id="193" max="16383" man="1"/>
    <brk id="2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1"/>
  <dimension ref="A1:AD37"/>
  <sheetViews>
    <sheetView zoomScale="80" zoomScaleNormal="80" workbookViewId="0">
      <selection activeCell="A24" sqref="A24"/>
    </sheetView>
  </sheetViews>
  <sheetFormatPr defaultRowHeight="23.25" x14ac:dyDescent="0.5"/>
  <cols>
    <col min="1" max="1" width="45" style="4" customWidth="1"/>
    <col min="2" max="2" width="12.75" style="5" customWidth="1"/>
    <col min="3" max="3" width="12.25" style="5" customWidth="1"/>
    <col min="4" max="4" width="12.25" style="4" customWidth="1"/>
    <col min="5" max="5" width="12.75" style="4" customWidth="1"/>
    <col min="6" max="7" width="12.25" style="4" customWidth="1"/>
    <col min="8" max="8" width="12.75" style="4" customWidth="1"/>
    <col min="9" max="10" width="12.25" style="4" customWidth="1"/>
    <col min="11" max="11" width="12.75" style="4" customWidth="1"/>
    <col min="12" max="13" width="12.25" style="4" customWidth="1"/>
    <col min="14" max="14" width="12.75" style="4" customWidth="1"/>
    <col min="15" max="16" width="12.25" style="4" customWidth="1"/>
    <col min="17" max="17" width="10.25" style="4" hidden="1" customWidth="1"/>
    <col min="18" max="18" width="9.125" style="4" hidden="1" customWidth="1"/>
    <col min="19" max="19" width="88.125" style="6" hidden="1" customWidth="1"/>
    <col min="20" max="20" width="34.75" style="6" hidden="1" customWidth="1"/>
    <col min="21" max="261" width="9" style="4"/>
    <col min="262" max="262" width="54" style="4" customWidth="1"/>
    <col min="263" max="272" width="12" style="4" customWidth="1"/>
    <col min="273" max="273" width="0" style="4" hidden="1" customWidth="1"/>
    <col min="274" max="274" width="9" style="4"/>
    <col min="275" max="276" width="0" style="4" hidden="1" customWidth="1"/>
    <col min="277" max="517" width="9" style="4"/>
    <col min="518" max="518" width="54" style="4" customWidth="1"/>
    <col min="519" max="528" width="12" style="4" customWidth="1"/>
    <col min="529" max="529" width="0" style="4" hidden="1" customWidth="1"/>
    <col min="530" max="530" width="9" style="4"/>
    <col min="531" max="532" width="0" style="4" hidden="1" customWidth="1"/>
    <col min="533" max="773" width="9" style="4"/>
    <col min="774" max="774" width="54" style="4" customWidth="1"/>
    <col min="775" max="784" width="12" style="4" customWidth="1"/>
    <col min="785" max="785" width="0" style="4" hidden="1" customWidth="1"/>
    <col min="786" max="786" width="9" style="4"/>
    <col min="787" max="788" width="0" style="4" hidden="1" customWidth="1"/>
    <col min="789" max="1029" width="9" style="4"/>
    <col min="1030" max="1030" width="54" style="4" customWidth="1"/>
    <col min="1031" max="1040" width="12" style="4" customWidth="1"/>
    <col min="1041" max="1041" width="0" style="4" hidden="1" customWidth="1"/>
    <col min="1042" max="1042" width="9" style="4"/>
    <col min="1043" max="1044" width="0" style="4" hidden="1" customWidth="1"/>
    <col min="1045" max="1285" width="9" style="4"/>
    <col min="1286" max="1286" width="54" style="4" customWidth="1"/>
    <col min="1287" max="1296" width="12" style="4" customWidth="1"/>
    <col min="1297" max="1297" width="0" style="4" hidden="1" customWidth="1"/>
    <col min="1298" max="1298" width="9" style="4"/>
    <col min="1299" max="1300" width="0" style="4" hidden="1" customWidth="1"/>
    <col min="1301" max="1541" width="9" style="4"/>
    <col min="1542" max="1542" width="54" style="4" customWidth="1"/>
    <col min="1543" max="1552" width="12" style="4" customWidth="1"/>
    <col min="1553" max="1553" width="0" style="4" hidden="1" customWidth="1"/>
    <col min="1554" max="1554" width="9" style="4"/>
    <col min="1555" max="1556" width="0" style="4" hidden="1" customWidth="1"/>
    <col min="1557" max="1797" width="9" style="4"/>
    <col min="1798" max="1798" width="54" style="4" customWidth="1"/>
    <col min="1799" max="1808" width="12" style="4" customWidth="1"/>
    <col min="1809" max="1809" width="0" style="4" hidden="1" customWidth="1"/>
    <col min="1810" max="1810" width="9" style="4"/>
    <col min="1811" max="1812" width="0" style="4" hidden="1" customWidth="1"/>
    <col min="1813" max="2053" width="9" style="4"/>
    <col min="2054" max="2054" width="54" style="4" customWidth="1"/>
    <col min="2055" max="2064" width="12" style="4" customWidth="1"/>
    <col min="2065" max="2065" width="0" style="4" hidden="1" customWidth="1"/>
    <col min="2066" max="2066" width="9" style="4"/>
    <col min="2067" max="2068" width="0" style="4" hidden="1" customWidth="1"/>
    <col min="2069" max="2309" width="9" style="4"/>
    <col min="2310" max="2310" width="54" style="4" customWidth="1"/>
    <col min="2311" max="2320" width="12" style="4" customWidth="1"/>
    <col min="2321" max="2321" width="0" style="4" hidden="1" customWidth="1"/>
    <col min="2322" max="2322" width="9" style="4"/>
    <col min="2323" max="2324" width="0" style="4" hidden="1" customWidth="1"/>
    <col min="2325" max="2565" width="9" style="4"/>
    <col min="2566" max="2566" width="54" style="4" customWidth="1"/>
    <col min="2567" max="2576" width="12" style="4" customWidth="1"/>
    <col min="2577" max="2577" width="0" style="4" hidden="1" customWidth="1"/>
    <col min="2578" max="2578" width="9" style="4"/>
    <col min="2579" max="2580" width="0" style="4" hidden="1" customWidth="1"/>
    <col min="2581" max="2821" width="9" style="4"/>
    <col min="2822" max="2822" width="54" style="4" customWidth="1"/>
    <col min="2823" max="2832" width="12" style="4" customWidth="1"/>
    <col min="2833" max="2833" width="0" style="4" hidden="1" customWidth="1"/>
    <col min="2834" max="2834" width="9" style="4"/>
    <col min="2835" max="2836" width="0" style="4" hidden="1" customWidth="1"/>
    <col min="2837" max="3077" width="9" style="4"/>
    <col min="3078" max="3078" width="54" style="4" customWidth="1"/>
    <col min="3079" max="3088" width="12" style="4" customWidth="1"/>
    <col min="3089" max="3089" width="0" style="4" hidden="1" customWidth="1"/>
    <col min="3090" max="3090" width="9" style="4"/>
    <col min="3091" max="3092" width="0" style="4" hidden="1" customWidth="1"/>
    <col min="3093" max="3333" width="9" style="4"/>
    <col min="3334" max="3334" width="54" style="4" customWidth="1"/>
    <col min="3335" max="3344" width="12" style="4" customWidth="1"/>
    <col min="3345" max="3345" width="0" style="4" hidden="1" customWidth="1"/>
    <col min="3346" max="3346" width="9" style="4"/>
    <col min="3347" max="3348" width="0" style="4" hidden="1" customWidth="1"/>
    <col min="3349" max="3589" width="9" style="4"/>
    <col min="3590" max="3590" width="54" style="4" customWidth="1"/>
    <col min="3591" max="3600" width="12" style="4" customWidth="1"/>
    <col min="3601" max="3601" width="0" style="4" hidden="1" customWidth="1"/>
    <col min="3602" max="3602" width="9" style="4"/>
    <col min="3603" max="3604" width="0" style="4" hidden="1" customWidth="1"/>
    <col min="3605" max="3845" width="9" style="4"/>
    <col min="3846" max="3846" width="54" style="4" customWidth="1"/>
    <col min="3847" max="3856" width="12" style="4" customWidth="1"/>
    <col min="3857" max="3857" width="0" style="4" hidden="1" customWidth="1"/>
    <col min="3858" max="3858" width="9" style="4"/>
    <col min="3859" max="3860" width="0" style="4" hidden="1" customWidth="1"/>
    <col min="3861" max="4101" width="9" style="4"/>
    <col min="4102" max="4102" width="54" style="4" customWidth="1"/>
    <col min="4103" max="4112" width="12" style="4" customWidth="1"/>
    <col min="4113" max="4113" width="0" style="4" hidden="1" customWidth="1"/>
    <col min="4114" max="4114" width="9" style="4"/>
    <col min="4115" max="4116" width="0" style="4" hidden="1" customWidth="1"/>
    <col min="4117" max="4357" width="9" style="4"/>
    <col min="4358" max="4358" width="54" style="4" customWidth="1"/>
    <col min="4359" max="4368" width="12" style="4" customWidth="1"/>
    <col min="4369" max="4369" width="0" style="4" hidden="1" customWidth="1"/>
    <col min="4370" max="4370" width="9" style="4"/>
    <col min="4371" max="4372" width="0" style="4" hidden="1" customWidth="1"/>
    <col min="4373" max="4613" width="9" style="4"/>
    <col min="4614" max="4614" width="54" style="4" customWidth="1"/>
    <col min="4615" max="4624" width="12" style="4" customWidth="1"/>
    <col min="4625" max="4625" width="0" style="4" hidden="1" customWidth="1"/>
    <col min="4626" max="4626" width="9" style="4"/>
    <col min="4627" max="4628" width="0" style="4" hidden="1" customWidth="1"/>
    <col min="4629" max="4869" width="9" style="4"/>
    <col min="4870" max="4870" width="54" style="4" customWidth="1"/>
    <col min="4871" max="4880" width="12" style="4" customWidth="1"/>
    <col min="4881" max="4881" width="0" style="4" hidden="1" customWidth="1"/>
    <col min="4882" max="4882" width="9" style="4"/>
    <col min="4883" max="4884" width="0" style="4" hidden="1" customWidth="1"/>
    <col min="4885" max="5125" width="9" style="4"/>
    <col min="5126" max="5126" width="54" style="4" customWidth="1"/>
    <col min="5127" max="5136" width="12" style="4" customWidth="1"/>
    <col min="5137" max="5137" width="0" style="4" hidden="1" customWidth="1"/>
    <col min="5138" max="5138" width="9" style="4"/>
    <col min="5139" max="5140" width="0" style="4" hidden="1" customWidth="1"/>
    <col min="5141" max="5381" width="9" style="4"/>
    <col min="5382" max="5382" width="54" style="4" customWidth="1"/>
    <col min="5383" max="5392" width="12" style="4" customWidth="1"/>
    <col min="5393" max="5393" width="0" style="4" hidden="1" customWidth="1"/>
    <col min="5394" max="5394" width="9" style="4"/>
    <col min="5395" max="5396" width="0" style="4" hidden="1" customWidth="1"/>
    <col min="5397" max="5637" width="9" style="4"/>
    <col min="5638" max="5638" width="54" style="4" customWidth="1"/>
    <col min="5639" max="5648" width="12" style="4" customWidth="1"/>
    <col min="5649" max="5649" width="0" style="4" hidden="1" customWidth="1"/>
    <col min="5650" max="5650" width="9" style="4"/>
    <col min="5651" max="5652" width="0" style="4" hidden="1" customWidth="1"/>
    <col min="5653" max="5893" width="9" style="4"/>
    <col min="5894" max="5894" width="54" style="4" customWidth="1"/>
    <col min="5895" max="5904" width="12" style="4" customWidth="1"/>
    <col min="5905" max="5905" width="0" style="4" hidden="1" customWidth="1"/>
    <col min="5906" max="5906" width="9" style="4"/>
    <col min="5907" max="5908" width="0" style="4" hidden="1" customWidth="1"/>
    <col min="5909" max="6149" width="9" style="4"/>
    <col min="6150" max="6150" width="54" style="4" customWidth="1"/>
    <col min="6151" max="6160" width="12" style="4" customWidth="1"/>
    <col min="6161" max="6161" width="0" style="4" hidden="1" customWidth="1"/>
    <col min="6162" max="6162" width="9" style="4"/>
    <col min="6163" max="6164" width="0" style="4" hidden="1" customWidth="1"/>
    <col min="6165" max="6405" width="9" style="4"/>
    <col min="6406" max="6406" width="54" style="4" customWidth="1"/>
    <col min="6407" max="6416" width="12" style="4" customWidth="1"/>
    <col min="6417" max="6417" width="0" style="4" hidden="1" customWidth="1"/>
    <col min="6418" max="6418" width="9" style="4"/>
    <col min="6419" max="6420" width="0" style="4" hidden="1" customWidth="1"/>
    <col min="6421" max="6661" width="9" style="4"/>
    <col min="6662" max="6662" width="54" style="4" customWidth="1"/>
    <col min="6663" max="6672" width="12" style="4" customWidth="1"/>
    <col min="6673" max="6673" width="0" style="4" hidden="1" customWidth="1"/>
    <col min="6674" max="6674" width="9" style="4"/>
    <col min="6675" max="6676" width="0" style="4" hidden="1" customWidth="1"/>
    <col min="6677" max="6917" width="9" style="4"/>
    <col min="6918" max="6918" width="54" style="4" customWidth="1"/>
    <col min="6919" max="6928" width="12" style="4" customWidth="1"/>
    <col min="6929" max="6929" width="0" style="4" hidden="1" customWidth="1"/>
    <col min="6930" max="6930" width="9" style="4"/>
    <col min="6931" max="6932" width="0" style="4" hidden="1" customWidth="1"/>
    <col min="6933" max="7173" width="9" style="4"/>
    <col min="7174" max="7174" width="54" style="4" customWidth="1"/>
    <col min="7175" max="7184" width="12" style="4" customWidth="1"/>
    <col min="7185" max="7185" width="0" style="4" hidden="1" customWidth="1"/>
    <col min="7186" max="7186" width="9" style="4"/>
    <col min="7187" max="7188" width="0" style="4" hidden="1" customWidth="1"/>
    <col min="7189" max="7429" width="9" style="4"/>
    <col min="7430" max="7430" width="54" style="4" customWidth="1"/>
    <col min="7431" max="7440" width="12" style="4" customWidth="1"/>
    <col min="7441" max="7441" width="0" style="4" hidden="1" customWidth="1"/>
    <col min="7442" max="7442" width="9" style="4"/>
    <col min="7443" max="7444" width="0" style="4" hidden="1" customWidth="1"/>
    <col min="7445" max="7685" width="9" style="4"/>
    <col min="7686" max="7686" width="54" style="4" customWidth="1"/>
    <col min="7687" max="7696" width="12" style="4" customWidth="1"/>
    <col min="7697" max="7697" width="0" style="4" hidden="1" customWidth="1"/>
    <col min="7698" max="7698" width="9" style="4"/>
    <col min="7699" max="7700" width="0" style="4" hidden="1" customWidth="1"/>
    <col min="7701" max="7941" width="9" style="4"/>
    <col min="7942" max="7942" width="54" style="4" customWidth="1"/>
    <col min="7943" max="7952" width="12" style="4" customWidth="1"/>
    <col min="7953" max="7953" width="0" style="4" hidden="1" customWidth="1"/>
    <col min="7954" max="7954" width="9" style="4"/>
    <col min="7955" max="7956" width="0" style="4" hidden="1" customWidth="1"/>
    <col min="7957" max="8197" width="9" style="4"/>
    <col min="8198" max="8198" width="54" style="4" customWidth="1"/>
    <col min="8199" max="8208" width="12" style="4" customWidth="1"/>
    <col min="8209" max="8209" width="0" style="4" hidden="1" customWidth="1"/>
    <col min="8210" max="8210" width="9" style="4"/>
    <col min="8211" max="8212" width="0" style="4" hidden="1" customWidth="1"/>
    <col min="8213" max="8453" width="9" style="4"/>
    <col min="8454" max="8454" width="54" style="4" customWidth="1"/>
    <col min="8455" max="8464" width="12" style="4" customWidth="1"/>
    <col min="8465" max="8465" width="0" style="4" hidden="1" customWidth="1"/>
    <col min="8466" max="8466" width="9" style="4"/>
    <col min="8467" max="8468" width="0" style="4" hidden="1" customWidth="1"/>
    <col min="8469" max="8709" width="9" style="4"/>
    <col min="8710" max="8710" width="54" style="4" customWidth="1"/>
    <col min="8711" max="8720" width="12" style="4" customWidth="1"/>
    <col min="8721" max="8721" width="0" style="4" hidden="1" customWidth="1"/>
    <col min="8722" max="8722" width="9" style="4"/>
    <col min="8723" max="8724" width="0" style="4" hidden="1" customWidth="1"/>
    <col min="8725" max="8965" width="9" style="4"/>
    <col min="8966" max="8966" width="54" style="4" customWidth="1"/>
    <col min="8967" max="8976" width="12" style="4" customWidth="1"/>
    <col min="8977" max="8977" width="0" style="4" hidden="1" customWidth="1"/>
    <col min="8978" max="8978" width="9" style="4"/>
    <col min="8979" max="8980" width="0" style="4" hidden="1" customWidth="1"/>
    <col min="8981" max="9221" width="9" style="4"/>
    <col min="9222" max="9222" width="54" style="4" customWidth="1"/>
    <col min="9223" max="9232" width="12" style="4" customWidth="1"/>
    <col min="9233" max="9233" width="0" style="4" hidden="1" customWidth="1"/>
    <col min="9234" max="9234" width="9" style="4"/>
    <col min="9235" max="9236" width="0" style="4" hidden="1" customWidth="1"/>
    <col min="9237" max="9477" width="9" style="4"/>
    <col min="9478" max="9478" width="54" style="4" customWidth="1"/>
    <col min="9479" max="9488" width="12" style="4" customWidth="1"/>
    <col min="9489" max="9489" width="0" style="4" hidden="1" customWidth="1"/>
    <col min="9490" max="9490" width="9" style="4"/>
    <col min="9491" max="9492" width="0" style="4" hidden="1" customWidth="1"/>
    <col min="9493" max="9733" width="9" style="4"/>
    <col min="9734" max="9734" width="54" style="4" customWidth="1"/>
    <col min="9735" max="9744" width="12" style="4" customWidth="1"/>
    <col min="9745" max="9745" width="0" style="4" hidden="1" customWidth="1"/>
    <col min="9746" max="9746" width="9" style="4"/>
    <col min="9747" max="9748" width="0" style="4" hidden="1" customWidth="1"/>
    <col min="9749" max="9989" width="9" style="4"/>
    <col min="9990" max="9990" width="54" style="4" customWidth="1"/>
    <col min="9991" max="10000" width="12" style="4" customWidth="1"/>
    <col min="10001" max="10001" width="0" style="4" hidden="1" customWidth="1"/>
    <col min="10002" max="10002" width="9" style="4"/>
    <col min="10003" max="10004" width="0" style="4" hidden="1" customWidth="1"/>
    <col min="10005" max="10245" width="9" style="4"/>
    <col min="10246" max="10246" width="54" style="4" customWidth="1"/>
    <col min="10247" max="10256" width="12" style="4" customWidth="1"/>
    <col min="10257" max="10257" width="0" style="4" hidden="1" customWidth="1"/>
    <col min="10258" max="10258" width="9" style="4"/>
    <col min="10259" max="10260" width="0" style="4" hidden="1" customWidth="1"/>
    <col min="10261" max="10501" width="9" style="4"/>
    <col min="10502" max="10502" width="54" style="4" customWidth="1"/>
    <col min="10503" max="10512" width="12" style="4" customWidth="1"/>
    <col min="10513" max="10513" width="0" style="4" hidden="1" customWidth="1"/>
    <col min="10514" max="10514" width="9" style="4"/>
    <col min="10515" max="10516" width="0" style="4" hidden="1" customWidth="1"/>
    <col min="10517" max="10757" width="9" style="4"/>
    <col min="10758" max="10758" width="54" style="4" customWidth="1"/>
    <col min="10759" max="10768" width="12" style="4" customWidth="1"/>
    <col min="10769" max="10769" width="0" style="4" hidden="1" customWidth="1"/>
    <col min="10770" max="10770" width="9" style="4"/>
    <col min="10771" max="10772" width="0" style="4" hidden="1" customWidth="1"/>
    <col min="10773" max="11013" width="9" style="4"/>
    <col min="11014" max="11014" width="54" style="4" customWidth="1"/>
    <col min="11015" max="11024" width="12" style="4" customWidth="1"/>
    <col min="11025" max="11025" width="0" style="4" hidden="1" customWidth="1"/>
    <col min="11026" max="11026" width="9" style="4"/>
    <col min="11027" max="11028" width="0" style="4" hidden="1" customWidth="1"/>
    <col min="11029" max="11269" width="9" style="4"/>
    <col min="11270" max="11270" width="54" style="4" customWidth="1"/>
    <col min="11271" max="11280" width="12" style="4" customWidth="1"/>
    <col min="11281" max="11281" width="0" style="4" hidden="1" customWidth="1"/>
    <col min="11282" max="11282" width="9" style="4"/>
    <col min="11283" max="11284" width="0" style="4" hidden="1" customWidth="1"/>
    <col min="11285" max="11525" width="9" style="4"/>
    <col min="11526" max="11526" width="54" style="4" customWidth="1"/>
    <col min="11527" max="11536" width="12" style="4" customWidth="1"/>
    <col min="11537" max="11537" width="0" style="4" hidden="1" customWidth="1"/>
    <col min="11538" max="11538" width="9" style="4"/>
    <col min="11539" max="11540" width="0" style="4" hidden="1" customWidth="1"/>
    <col min="11541" max="11781" width="9" style="4"/>
    <col min="11782" max="11782" width="54" style="4" customWidth="1"/>
    <col min="11783" max="11792" width="12" style="4" customWidth="1"/>
    <col min="11793" max="11793" width="0" style="4" hidden="1" customWidth="1"/>
    <col min="11794" max="11794" width="9" style="4"/>
    <col min="11795" max="11796" width="0" style="4" hidden="1" customWidth="1"/>
    <col min="11797" max="12037" width="9" style="4"/>
    <col min="12038" max="12038" width="54" style="4" customWidth="1"/>
    <col min="12039" max="12048" width="12" style="4" customWidth="1"/>
    <col min="12049" max="12049" width="0" style="4" hidden="1" customWidth="1"/>
    <col min="12050" max="12050" width="9" style="4"/>
    <col min="12051" max="12052" width="0" style="4" hidden="1" customWidth="1"/>
    <col min="12053" max="12293" width="9" style="4"/>
    <col min="12294" max="12294" width="54" style="4" customWidth="1"/>
    <col min="12295" max="12304" width="12" style="4" customWidth="1"/>
    <col min="12305" max="12305" width="0" style="4" hidden="1" customWidth="1"/>
    <col min="12306" max="12306" width="9" style="4"/>
    <col min="12307" max="12308" width="0" style="4" hidden="1" customWidth="1"/>
    <col min="12309" max="12549" width="9" style="4"/>
    <col min="12550" max="12550" width="54" style="4" customWidth="1"/>
    <col min="12551" max="12560" width="12" style="4" customWidth="1"/>
    <col min="12561" max="12561" width="0" style="4" hidden="1" customWidth="1"/>
    <col min="12562" max="12562" width="9" style="4"/>
    <col min="12563" max="12564" width="0" style="4" hidden="1" customWidth="1"/>
    <col min="12565" max="12805" width="9" style="4"/>
    <col min="12806" max="12806" width="54" style="4" customWidth="1"/>
    <col min="12807" max="12816" width="12" style="4" customWidth="1"/>
    <col min="12817" max="12817" width="0" style="4" hidden="1" customWidth="1"/>
    <col min="12818" max="12818" width="9" style="4"/>
    <col min="12819" max="12820" width="0" style="4" hidden="1" customWidth="1"/>
    <col min="12821" max="13061" width="9" style="4"/>
    <col min="13062" max="13062" width="54" style="4" customWidth="1"/>
    <col min="13063" max="13072" width="12" style="4" customWidth="1"/>
    <col min="13073" max="13073" width="0" style="4" hidden="1" customWidth="1"/>
    <col min="13074" max="13074" width="9" style="4"/>
    <col min="13075" max="13076" width="0" style="4" hidden="1" customWidth="1"/>
    <col min="13077" max="13317" width="9" style="4"/>
    <col min="13318" max="13318" width="54" style="4" customWidth="1"/>
    <col min="13319" max="13328" width="12" style="4" customWidth="1"/>
    <col min="13329" max="13329" width="0" style="4" hidden="1" customWidth="1"/>
    <col min="13330" max="13330" width="9" style="4"/>
    <col min="13331" max="13332" width="0" style="4" hidden="1" customWidth="1"/>
    <col min="13333" max="13573" width="9" style="4"/>
    <col min="13574" max="13574" width="54" style="4" customWidth="1"/>
    <col min="13575" max="13584" width="12" style="4" customWidth="1"/>
    <col min="13585" max="13585" width="0" style="4" hidden="1" customWidth="1"/>
    <col min="13586" max="13586" width="9" style="4"/>
    <col min="13587" max="13588" width="0" style="4" hidden="1" customWidth="1"/>
    <col min="13589" max="13829" width="9" style="4"/>
    <col min="13830" max="13830" width="54" style="4" customWidth="1"/>
    <col min="13831" max="13840" width="12" style="4" customWidth="1"/>
    <col min="13841" max="13841" width="0" style="4" hidden="1" customWidth="1"/>
    <col min="13842" max="13842" width="9" style="4"/>
    <col min="13843" max="13844" width="0" style="4" hidden="1" customWidth="1"/>
    <col min="13845" max="14085" width="9" style="4"/>
    <col min="14086" max="14086" width="54" style="4" customWidth="1"/>
    <col min="14087" max="14096" width="12" style="4" customWidth="1"/>
    <col min="14097" max="14097" width="0" style="4" hidden="1" customWidth="1"/>
    <col min="14098" max="14098" width="9" style="4"/>
    <col min="14099" max="14100" width="0" style="4" hidden="1" customWidth="1"/>
    <col min="14101" max="14341" width="9" style="4"/>
    <col min="14342" max="14342" width="54" style="4" customWidth="1"/>
    <col min="14343" max="14352" width="12" style="4" customWidth="1"/>
    <col min="14353" max="14353" width="0" style="4" hidden="1" customWidth="1"/>
    <col min="14354" max="14354" width="9" style="4"/>
    <col min="14355" max="14356" width="0" style="4" hidden="1" customWidth="1"/>
    <col min="14357" max="14597" width="9" style="4"/>
    <col min="14598" max="14598" width="54" style="4" customWidth="1"/>
    <col min="14599" max="14608" width="12" style="4" customWidth="1"/>
    <col min="14609" max="14609" width="0" style="4" hidden="1" customWidth="1"/>
    <col min="14610" max="14610" width="9" style="4"/>
    <col min="14611" max="14612" width="0" style="4" hidden="1" customWidth="1"/>
    <col min="14613" max="14853" width="9" style="4"/>
    <col min="14854" max="14854" width="54" style="4" customWidth="1"/>
    <col min="14855" max="14864" width="12" style="4" customWidth="1"/>
    <col min="14865" max="14865" width="0" style="4" hidden="1" customWidth="1"/>
    <col min="14866" max="14866" width="9" style="4"/>
    <col min="14867" max="14868" width="0" style="4" hidden="1" customWidth="1"/>
    <col min="14869" max="15109" width="9" style="4"/>
    <col min="15110" max="15110" width="54" style="4" customWidth="1"/>
    <col min="15111" max="15120" width="12" style="4" customWidth="1"/>
    <col min="15121" max="15121" width="0" style="4" hidden="1" customWidth="1"/>
    <col min="15122" max="15122" width="9" style="4"/>
    <col min="15123" max="15124" width="0" style="4" hidden="1" customWidth="1"/>
    <col min="15125" max="15365" width="9" style="4"/>
    <col min="15366" max="15366" width="54" style="4" customWidth="1"/>
    <col min="15367" max="15376" width="12" style="4" customWidth="1"/>
    <col min="15377" max="15377" width="0" style="4" hidden="1" customWidth="1"/>
    <col min="15378" max="15378" width="9" style="4"/>
    <col min="15379" max="15380" width="0" style="4" hidden="1" customWidth="1"/>
    <col min="15381" max="15621" width="9" style="4"/>
    <col min="15622" max="15622" width="54" style="4" customWidth="1"/>
    <col min="15623" max="15632" width="12" style="4" customWidth="1"/>
    <col min="15633" max="15633" width="0" style="4" hidden="1" customWidth="1"/>
    <col min="15634" max="15634" width="9" style="4"/>
    <col min="15635" max="15636" width="0" style="4" hidden="1" customWidth="1"/>
    <col min="15637" max="15877" width="9" style="4"/>
    <col min="15878" max="15878" width="54" style="4" customWidth="1"/>
    <col min="15879" max="15888" width="12" style="4" customWidth="1"/>
    <col min="15889" max="15889" width="0" style="4" hidden="1" customWidth="1"/>
    <col min="15890" max="15890" width="9" style="4"/>
    <col min="15891" max="15892" width="0" style="4" hidden="1" customWidth="1"/>
    <col min="15893" max="16133" width="9" style="4"/>
    <col min="16134" max="16134" width="54" style="4" customWidth="1"/>
    <col min="16135" max="16144" width="12" style="4" customWidth="1"/>
    <col min="16145" max="16145" width="0" style="4" hidden="1" customWidth="1"/>
    <col min="16146" max="16146" width="9" style="4"/>
    <col min="16147" max="16148" width="0" style="4" hidden="1" customWidth="1"/>
    <col min="16149" max="16384" width="9" style="4"/>
  </cols>
  <sheetData>
    <row r="1" spans="1:30" s="10" customFormat="1" ht="23.2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s="10" customFormat="1" x14ac:dyDescent="0.2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S2" s="41"/>
      <c r="T2" s="41"/>
    </row>
    <row r="3" spans="1:30" s="10" customFormat="1" x14ac:dyDescent="0.2">
      <c r="A3" s="20"/>
      <c r="B3" s="20"/>
      <c r="C3" s="20"/>
      <c r="D3" s="20"/>
      <c r="F3" s="20"/>
      <c r="G3" s="20"/>
      <c r="H3" s="20"/>
      <c r="I3" s="20"/>
      <c r="J3" s="20"/>
      <c r="K3" s="20"/>
      <c r="L3" s="20"/>
      <c r="M3" s="20"/>
      <c r="N3" s="61" t="s">
        <v>16</v>
      </c>
      <c r="O3" s="61"/>
      <c r="P3" s="61"/>
      <c r="Q3" s="20"/>
      <c r="S3" s="41"/>
      <c r="T3" s="41"/>
    </row>
    <row r="4" spans="1:30" s="10" customFormat="1" x14ac:dyDescent="0.2">
      <c r="A4" s="42" t="s">
        <v>17</v>
      </c>
      <c r="B4" s="43" t="s">
        <v>48</v>
      </c>
      <c r="C4" s="21"/>
      <c r="D4" s="44"/>
      <c r="F4" s="36"/>
      <c r="G4" s="62" t="s">
        <v>18</v>
      </c>
      <c r="H4" s="62"/>
      <c r="I4" s="35"/>
      <c r="J4" s="36"/>
      <c r="K4" s="36"/>
      <c r="L4" s="36"/>
      <c r="M4" s="36"/>
      <c r="N4" s="36"/>
      <c r="O4" s="35" t="s">
        <v>19</v>
      </c>
      <c r="S4" s="41"/>
      <c r="T4" s="41"/>
    </row>
    <row r="5" spans="1:30" s="10" customFormat="1" ht="23.25" customHeight="1" x14ac:dyDescent="0.2">
      <c r="A5" s="42" t="s">
        <v>20</v>
      </c>
      <c r="B5" s="43" t="s">
        <v>48</v>
      </c>
      <c r="C5" s="21"/>
      <c r="D5" s="44"/>
      <c r="F5" s="36"/>
      <c r="G5" s="42" t="s">
        <v>41</v>
      </c>
      <c r="H5" s="42"/>
      <c r="I5" s="42"/>
      <c r="J5" s="42"/>
      <c r="K5" s="42"/>
      <c r="L5" s="42"/>
      <c r="M5" s="36"/>
      <c r="N5" s="36"/>
      <c r="O5" s="35" t="s">
        <v>42</v>
      </c>
      <c r="S5" s="41"/>
      <c r="T5" s="41"/>
    </row>
    <row r="6" spans="1:30" s="10" customFormat="1" x14ac:dyDescent="0.2">
      <c r="A6" s="42" t="s">
        <v>17</v>
      </c>
      <c r="B6" s="43" t="s">
        <v>48</v>
      </c>
      <c r="C6" s="21"/>
      <c r="D6" s="44"/>
      <c r="G6" s="62" t="s">
        <v>18</v>
      </c>
      <c r="H6" s="62"/>
      <c r="I6" s="35"/>
      <c r="J6" s="36"/>
      <c r="K6" s="36"/>
      <c r="L6" s="36"/>
      <c r="M6" s="36"/>
      <c r="N6" s="36"/>
      <c r="O6" s="36"/>
      <c r="P6" s="36"/>
      <c r="S6" s="41"/>
      <c r="T6" s="41"/>
    </row>
    <row r="7" spans="1:30" s="10" customFormat="1" x14ac:dyDescent="0.2">
      <c r="A7" s="42" t="s">
        <v>20</v>
      </c>
      <c r="B7" s="43" t="s">
        <v>48</v>
      </c>
      <c r="C7" s="19"/>
      <c r="D7" s="44"/>
      <c r="G7" s="42" t="s">
        <v>41</v>
      </c>
      <c r="H7" s="42"/>
      <c r="I7" s="42"/>
      <c r="J7" s="42"/>
      <c r="K7" s="42"/>
      <c r="L7" s="42"/>
      <c r="M7" s="41"/>
      <c r="N7" s="42"/>
      <c r="O7" s="42"/>
      <c r="P7" s="42"/>
      <c r="S7" s="41"/>
      <c r="T7" s="41"/>
    </row>
    <row r="8" spans="1:30" s="10" customFormat="1" ht="23.25" customHeight="1" x14ac:dyDescent="0.2">
      <c r="A8" s="62" t="s">
        <v>44</v>
      </c>
      <c r="B8" s="62"/>
      <c r="C8" s="62"/>
      <c r="D8" s="62"/>
      <c r="E8" s="62"/>
      <c r="F8" s="62"/>
      <c r="G8" s="43" t="s">
        <v>48</v>
      </c>
      <c r="H8" s="19"/>
      <c r="I8" s="19"/>
      <c r="J8" s="42"/>
      <c r="K8" s="42"/>
      <c r="L8" s="42"/>
      <c r="M8" s="42"/>
      <c r="P8" s="19"/>
      <c r="S8" s="41"/>
      <c r="T8" s="41"/>
    </row>
    <row r="9" spans="1:30" s="10" customFormat="1" x14ac:dyDescent="0.2">
      <c r="A9" s="62" t="s">
        <v>21</v>
      </c>
      <c r="B9" s="62"/>
      <c r="C9" s="62"/>
      <c r="D9" s="62"/>
      <c r="E9" s="62"/>
      <c r="F9" s="62"/>
      <c r="G9" s="43" t="s">
        <v>48</v>
      </c>
      <c r="H9" s="21"/>
      <c r="I9" s="21"/>
      <c r="J9" s="36"/>
      <c r="K9" s="36"/>
      <c r="L9" s="36"/>
      <c r="M9" s="42"/>
      <c r="P9" s="21"/>
      <c r="S9" s="41"/>
      <c r="T9" s="41"/>
    </row>
    <row r="10" spans="1:30" s="10" customFormat="1" x14ac:dyDescent="0.2">
      <c r="A10" s="62" t="s">
        <v>22</v>
      </c>
      <c r="B10" s="62"/>
      <c r="C10" s="62"/>
      <c r="D10" s="62"/>
      <c r="E10" s="62"/>
      <c r="F10" s="62"/>
      <c r="G10" s="43" t="s">
        <v>48</v>
      </c>
      <c r="H10" s="21"/>
      <c r="I10" s="21"/>
      <c r="J10" s="36"/>
      <c r="K10" s="36"/>
      <c r="L10" s="36"/>
      <c r="M10" s="42"/>
      <c r="P10" s="21"/>
      <c r="S10" s="41"/>
      <c r="T10" s="41"/>
    </row>
    <row r="11" spans="1:30" s="10" customFormat="1" x14ac:dyDescent="0.5">
      <c r="A11" s="64" t="s">
        <v>23</v>
      </c>
      <c r="B11" s="64"/>
      <c r="C11" s="64"/>
      <c r="D11" s="64"/>
      <c r="E11" s="64"/>
      <c r="F11" s="64"/>
      <c r="G11" s="43" t="s">
        <v>48</v>
      </c>
      <c r="H11" s="21"/>
      <c r="I11" s="21"/>
      <c r="J11" s="36"/>
      <c r="M11" s="36" t="s">
        <v>24</v>
      </c>
      <c r="N11" s="22"/>
      <c r="O11" s="22"/>
      <c r="P11" s="1" t="s">
        <v>25</v>
      </c>
      <c r="S11" s="41"/>
      <c r="T11" s="41"/>
    </row>
    <row r="12" spans="1:30" ht="6" customHeight="1" x14ac:dyDescent="0.5"/>
    <row r="13" spans="1:30" x14ac:dyDescent="0.5">
      <c r="A13" s="67" t="s">
        <v>46</v>
      </c>
      <c r="B13" s="63" t="s">
        <v>1</v>
      </c>
      <c r="C13" s="63"/>
      <c r="D13" s="63"/>
      <c r="E13" s="63" t="s">
        <v>26</v>
      </c>
      <c r="F13" s="63"/>
      <c r="G13" s="63"/>
      <c r="H13" s="63" t="s">
        <v>27</v>
      </c>
      <c r="I13" s="63"/>
      <c r="J13" s="63"/>
      <c r="K13" s="63" t="s">
        <v>28</v>
      </c>
      <c r="L13" s="63"/>
      <c r="M13" s="63"/>
      <c r="N13" s="63" t="s">
        <v>29</v>
      </c>
      <c r="O13" s="63"/>
      <c r="P13" s="63"/>
    </row>
    <row r="14" spans="1:30" ht="46.5" x14ac:dyDescent="0.5">
      <c r="A14" s="68"/>
      <c r="B14" s="52" t="s">
        <v>45</v>
      </c>
      <c r="C14" s="52" t="s">
        <v>47</v>
      </c>
      <c r="D14" s="53" t="s">
        <v>2</v>
      </c>
      <c r="E14" s="52" t="s">
        <v>45</v>
      </c>
      <c r="F14" s="52" t="s">
        <v>47</v>
      </c>
      <c r="G14" s="53" t="s">
        <v>2</v>
      </c>
      <c r="H14" s="52" t="s">
        <v>45</v>
      </c>
      <c r="I14" s="52" t="s">
        <v>47</v>
      </c>
      <c r="J14" s="53" t="s">
        <v>2</v>
      </c>
      <c r="K14" s="52" t="s">
        <v>45</v>
      </c>
      <c r="L14" s="52" t="s">
        <v>47</v>
      </c>
      <c r="M14" s="53" t="s">
        <v>2</v>
      </c>
      <c r="N14" s="52" t="s">
        <v>45</v>
      </c>
      <c r="O14" s="52" t="s">
        <v>47</v>
      </c>
      <c r="P14" s="53" t="s">
        <v>2</v>
      </c>
    </row>
    <row r="17" spans="1:20" x14ac:dyDescent="0.5">
      <c r="A17" s="33" t="s">
        <v>31</v>
      </c>
      <c r="B17" s="27">
        <f>SUM(E17+H17+K17+N17)</f>
        <v>0</v>
      </c>
      <c r="C17" s="27">
        <f>SUM(F17+I17+L17+O17)</f>
        <v>0</v>
      </c>
      <c r="D17" s="27">
        <f t="shared" ref="D17:D18" si="0">SUM(G17+J17+M17+P17)</f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4">
        <v>0</v>
      </c>
    </row>
    <row r="18" spans="1:20" x14ac:dyDescent="0.5">
      <c r="A18" s="29" t="s">
        <v>32</v>
      </c>
      <c r="B18" s="30">
        <f>SUM(E18+H18+K18+N18)</f>
        <v>0</v>
      </c>
      <c r="C18" s="30">
        <f t="shared" ref="C18" si="1">SUM(F18+I18+L18+O18)</f>
        <v>0</v>
      </c>
      <c r="D18" s="30">
        <f t="shared" si="0"/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4">
        <v>1</v>
      </c>
    </row>
    <row r="19" spans="1:20" x14ac:dyDescent="0.5">
      <c r="A19" s="8" t="s">
        <v>30</v>
      </c>
      <c r="B19" s="9">
        <f>SUM(E19+H19+K19+N19)</f>
        <v>0</v>
      </c>
      <c r="C19" s="9">
        <f>SUM(F19+I19+L19+O19)</f>
        <v>0</v>
      </c>
      <c r="D19" s="9">
        <f>SUM(G19+J19+M19+P19)</f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4">
        <v>2</v>
      </c>
    </row>
    <row r="20" spans="1:20" x14ac:dyDescent="0.5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20" ht="5.25" customHeight="1" x14ac:dyDescent="0.5">
      <c r="A21" s="23"/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20" x14ac:dyDescent="0.5"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x14ac:dyDescent="0.5">
      <c r="A23" s="32" t="s">
        <v>33</v>
      </c>
      <c r="B23" s="31"/>
      <c r="C23" s="31"/>
      <c r="D23" s="31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26" t="s">
        <v>34</v>
      </c>
    </row>
    <row r="24" spans="1:20" x14ac:dyDescent="0.5">
      <c r="A24" s="49" t="s">
        <v>35</v>
      </c>
      <c r="B24" s="16"/>
      <c r="C24" s="7"/>
      <c r="D24" s="7"/>
      <c r="E24" s="7"/>
      <c r="F24" s="7"/>
      <c r="G24" s="7"/>
      <c r="H24" s="7"/>
      <c r="I24" s="7"/>
      <c r="J24" s="7"/>
      <c r="K24" s="7"/>
      <c r="L24" s="50"/>
      <c r="M24" s="69" t="s">
        <v>36</v>
      </c>
      <c r="N24" s="69"/>
      <c r="O24" s="69"/>
      <c r="P24" s="69"/>
      <c r="S24" s="4"/>
      <c r="T24" s="4"/>
    </row>
    <row r="25" spans="1:20" x14ac:dyDescent="0.5">
      <c r="A25" s="28" t="s">
        <v>37</v>
      </c>
      <c r="C25" s="4"/>
      <c r="I25" s="36"/>
      <c r="J25" s="36"/>
      <c r="L25" s="47"/>
      <c r="M25" s="70" t="s">
        <v>38</v>
      </c>
      <c r="N25" s="70"/>
      <c r="O25" s="70"/>
      <c r="P25" s="70"/>
      <c r="S25" s="4"/>
      <c r="T25" s="4"/>
    </row>
    <row r="26" spans="1:20" x14ac:dyDescent="0.5">
      <c r="A26" s="36" t="s">
        <v>39</v>
      </c>
      <c r="C26" s="4"/>
      <c r="I26" s="38"/>
      <c r="J26" s="38"/>
      <c r="L26" s="48"/>
      <c r="M26" s="71" t="s">
        <v>40</v>
      </c>
      <c r="N26" s="71"/>
      <c r="O26" s="71"/>
      <c r="P26" s="71"/>
      <c r="S26" s="4"/>
      <c r="T26" s="4"/>
    </row>
    <row r="27" spans="1:20" x14ac:dyDescent="0.5">
      <c r="A27" s="36" t="s">
        <v>40</v>
      </c>
      <c r="C27" s="4"/>
      <c r="I27" s="65"/>
      <c r="J27" s="66"/>
      <c r="K27" s="66"/>
      <c r="N27" s="37"/>
      <c r="O27" s="37"/>
      <c r="S27" s="4"/>
      <c r="T27" s="4"/>
    </row>
    <row r="29" spans="1:20" x14ac:dyDescent="0.5">
      <c r="A29" s="45">
        <v>1</v>
      </c>
      <c r="B29" s="46">
        <v>2</v>
      </c>
      <c r="C29" s="46">
        <v>3</v>
      </c>
      <c r="D29" s="45">
        <v>4</v>
      </c>
      <c r="E29" s="45">
        <v>5</v>
      </c>
      <c r="F29" s="45">
        <v>6</v>
      </c>
      <c r="G29" s="46">
        <v>7</v>
      </c>
      <c r="H29" s="46">
        <v>8</v>
      </c>
      <c r="I29" s="45">
        <v>9</v>
      </c>
      <c r="J29" s="45">
        <v>10</v>
      </c>
      <c r="K29" s="45">
        <v>11</v>
      </c>
      <c r="L29" s="46">
        <v>12</v>
      </c>
      <c r="M29" s="46">
        <v>13</v>
      </c>
      <c r="N29" s="45">
        <v>14</v>
      </c>
      <c r="O29" s="45">
        <v>15</v>
      </c>
      <c r="P29" s="45">
        <v>16</v>
      </c>
    </row>
    <row r="31" spans="1:20" x14ac:dyDescent="0.5">
      <c r="O31" s="3"/>
      <c r="P31" s="35" t="s">
        <v>19</v>
      </c>
    </row>
    <row r="32" spans="1:20" x14ac:dyDescent="0.5">
      <c r="O32" s="2"/>
      <c r="P32" s="35" t="s">
        <v>42</v>
      </c>
    </row>
    <row r="33" spans="1:20" x14ac:dyDescent="0.5">
      <c r="O33" s="3"/>
      <c r="P33" s="35" t="s">
        <v>19</v>
      </c>
    </row>
    <row r="34" spans="1:20" x14ac:dyDescent="0.5">
      <c r="O34" s="34"/>
      <c r="P34" s="35" t="s">
        <v>42</v>
      </c>
    </row>
    <row r="37" spans="1:20" s="39" customFormat="1" x14ac:dyDescent="0.5">
      <c r="A37" s="39">
        <v>1</v>
      </c>
      <c r="B37" s="40">
        <v>2</v>
      </c>
      <c r="C37" s="40">
        <v>3</v>
      </c>
      <c r="D37" s="39">
        <v>4</v>
      </c>
      <c r="E37" s="40">
        <v>5</v>
      </c>
      <c r="F37" s="40">
        <v>6</v>
      </c>
      <c r="G37" s="39">
        <v>7</v>
      </c>
      <c r="H37" s="40">
        <v>8</v>
      </c>
      <c r="I37" s="40">
        <v>9</v>
      </c>
      <c r="J37" s="39">
        <v>10</v>
      </c>
      <c r="K37" s="40">
        <v>11</v>
      </c>
      <c r="L37" s="40">
        <v>12</v>
      </c>
      <c r="M37" s="39">
        <v>13</v>
      </c>
      <c r="N37" s="40">
        <v>14</v>
      </c>
      <c r="O37" s="40">
        <v>15</v>
      </c>
      <c r="P37" s="39">
        <v>16</v>
      </c>
      <c r="Q37" s="40">
        <v>17</v>
      </c>
      <c r="R37" s="40">
        <v>18</v>
      </c>
      <c r="S37" s="39">
        <v>19</v>
      </c>
      <c r="T37" s="40">
        <v>20</v>
      </c>
    </row>
  </sheetData>
  <mergeCells count="19">
    <mergeCell ref="I27:K27"/>
    <mergeCell ref="A13:A14"/>
    <mergeCell ref="M24:P24"/>
    <mergeCell ref="M25:P25"/>
    <mergeCell ref="M26:P26"/>
    <mergeCell ref="A1:Q1"/>
    <mergeCell ref="A2:Q2"/>
    <mergeCell ref="G4:H4"/>
    <mergeCell ref="G6:H6"/>
    <mergeCell ref="B13:D13"/>
    <mergeCell ref="E13:G13"/>
    <mergeCell ref="H13:J13"/>
    <mergeCell ref="K13:M13"/>
    <mergeCell ref="N13:P13"/>
    <mergeCell ref="A8:F8"/>
    <mergeCell ref="A9:F9"/>
    <mergeCell ref="A10:F10"/>
    <mergeCell ref="A11:F11"/>
    <mergeCell ref="N3:P3"/>
  </mergeCells>
  <phoneticPr fontId="8" type="noConversion"/>
  <pageMargins left="0.39370078740157483" right="0.39370078740157483" top="0.59055118110236227" bottom="0.3937007874015748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6"/>
  <sheetViews>
    <sheetView workbookViewId="0">
      <selection activeCell="E7" sqref="E7:L7"/>
    </sheetView>
  </sheetViews>
  <sheetFormatPr defaultRowHeight="23.25" x14ac:dyDescent="0.5"/>
  <cols>
    <col min="1" max="1" width="47.375" style="4" customWidth="1"/>
    <col min="2" max="2" width="11.125" style="5" customWidth="1"/>
    <col min="3" max="3" width="12.875" style="4" customWidth="1"/>
    <col min="4" max="4" width="11.125" style="4" customWidth="1"/>
    <col min="5" max="9" width="10.25" style="4" customWidth="1"/>
    <col min="10" max="10" width="12.875" style="4" customWidth="1"/>
    <col min="11" max="12" width="10.25" style="4" customWidth="1"/>
    <col min="13" max="13" width="8" style="4" hidden="1" customWidth="1"/>
    <col min="14" max="14" width="166.875" style="6" hidden="1" customWidth="1"/>
    <col min="15" max="15" width="8" style="4" hidden="1" customWidth="1"/>
    <col min="16" max="256" width="9" style="4"/>
    <col min="257" max="257" width="47.375" style="4" customWidth="1"/>
    <col min="258" max="258" width="11.125" style="4" customWidth="1"/>
    <col min="259" max="259" width="12.875" style="4" customWidth="1"/>
    <col min="260" max="260" width="11.125" style="4" customWidth="1"/>
    <col min="261" max="265" width="10.25" style="4" customWidth="1"/>
    <col min="266" max="266" width="12.875" style="4" customWidth="1"/>
    <col min="267" max="268" width="10.25" style="4" customWidth="1"/>
    <col min="269" max="271" width="0" style="4" hidden="1" customWidth="1"/>
    <col min="272" max="512" width="9" style="4"/>
    <col min="513" max="513" width="47.375" style="4" customWidth="1"/>
    <col min="514" max="514" width="11.125" style="4" customWidth="1"/>
    <col min="515" max="515" width="12.875" style="4" customWidth="1"/>
    <col min="516" max="516" width="11.125" style="4" customWidth="1"/>
    <col min="517" max="521" width="10.25" style="4" customWidth="1"/>
    <col min="522" max="522" width="12.875" style="4" customWidth="1"/>
    <col min="523" max="524" width="10.25" style="4" customWidth="1"/>
    <col min="525" max="527" width="0" style="4" hidden="1" customWidth="1"/>
    <col min="528" max="768" width="9" style="4"/>
    <col min="769" max="769" width="47.375" style="4" customWidth="1"/>
    <col min="770" max="770" width="11.125" style="4" customWidth="1"/>
    <col min="771" max="771" width="12.875" style="4" customWidth="1"/>
    <col min="772" max="772" width="11.125" style="4" customWidth="1"/>
    <col min="773" max="777" width="10.25" style="4" customWidth="1"/>
    <col min="778" max="778" width="12.875" style="4" customWidth="1"/>
    <col min="779" max="780" width="10.25" style="4" customWidth="1"/>
    <col min="781" max="783" width="0" style="4" hidden="1" customWidth="1"/>
    <col min="784" max="1024" width="9" style="4"/>
    <col min="1025" max="1025" width="47.375" style="4" customWidth="1"/>
    <col min="1026" max="1026" width="11.125" style="4" customWidth="1"/>
    <col min="1027" max="1027" width="12.875" style="4" customWidth="1"/>
    <col min="1028" max="1028" width="11.125" style="4" customWidth="1"/>
    <col min="1029" max="1033" width="10.25" style="4" customWidth="1"/>
    <col min="1034" max="1034" width="12.875" style="4" customWidth="1"/>
    <col min="1035" max="1036" width="10.25" style="4" customWidth="1"/>
    <col min="1037" max="1039" width="0" style="4" hidden="1" customWidth="1"/>
    <col min="1040" max="1280" width="9" style="4"/>
    <col min="1281" max="1281" width="47.375" style="4" customWidth="1"/>
    <col min="1282" max="1282" width="11.125" style="4" customWidth="1"/>
    <col min="1283" max="1283" width="12.875" style="4" customWidth="1"/>
    <col min="1284" max="1284" width="11.125" style="4" customWidth="1"/>
    <col min="1285" max="1289" width="10.25" style="4" customWidth="1"/>
    <col min="1290" max="1290" width="12.875" style="4" customWidth="1"/>
    <col min="1291" max="1292" width="10.25" style="4" customWidth="1"/>
    <col min="1293" max="1295" width="0" style="4" hidden="1" customWidth="1"/>
    <col min="1296" max="1536" width="9" style="4"/>
    <col min="1537" max="1537" width="47.375" style="4" customWidth="1"/>
    <col min="1538" max="1538" width="11.125" style="4" customWidth="1"/>
    <col min="1539" max="1539" width="12.875" style="4" customWidth="1"/>
    <col min="1540" max="1540" width="11.125" style="4" customWidth="1"/>
    <col min="1541" max="1545" width="10.25" style="4" customWidth="1"/>
    <col min="1546" max="1546" width="12.875" style="4" customWidth="1"/>
    <col min="1547" max="1548" width="10.25" style="4" customWidth="1"/>
    <col min="1549" max="1551" width="0" style="4" hidden="1" customWidth="1"/>
    <col min="1552" max="1792" width="9" style="4"/>
    <col min="1793" max="1793" width="47.375" style="4" customWidth="1"/>
    <col min="1794" max="1794" width="11.125" style="4" customWidth="1"/>
    <col min="1795" max="1795" width="12.875" style="4" customWidth="1"/>
    <col min="1796" max="1796" width="11.125" style="4" customWidth="1"/>
    <col min="1797" max="1801" width="10.25" style="4" customWidth="1"/>
    <col min="1802" max="1802" width="12.875" style="4" customWidth="1"/>
    <col min="1803" max="1804" width="10.25" style="4" customWidth="1"/>
    <col min="1805" max="1807" width="0" style="4" hidden="1" customWidth="1"/>
    <col min="1808" max="2048" width="9" style="4"/>
    <col min="2049" max="2049" width="47.375" style="4" customWidth="1"/>
    <col min="2050" max="2050" width="11.125" style="4" customWidth="1"/>
    <col min="2051" max="2051" width="12.875" style="4" customWidth="1"/>
    <col min="2052" max="2052" width="11.125" style="4" customWidth="1"/>
    <col min="2053" max="2057" width="10.25" style="4" customWidth="1"/>
    <col min="2058" max="2058" width="12.875" style="4" customWidth="1"/>
    <col min="2059" max="2060" width="10.25" style="4" customWidth="1"/>
    <col min="2061" max="2063" width="0" style="4" hidden="1" customWidth="1"/>
    <col min="2064" max="2304" width="9" style="4"/>
    <col min="2305" max="2305" width="47.375" style="4" customWidth="1"/>
    <col min="2306" max="2306" width="11.125" style="4" customWidth="1"/>
    <col min="2307" max="2307" width="12.875" style="4" customWidth="1"/>
    <col min="2308" max="2308" width="11.125" style="4" customWidth="1"/>
    <col min="2309" max="2313" width="10.25" style="4" customWidth="1"/>
    <col min="2314" max="2314" width="12.875" style="4" customWidth="1"/>
    <col min="2315" max="2316" width="10.25" style="4" customWidth="1"/>
    <col min="2317" max="2319" width="0" style="4" hidden="1" customWidth="1"/>
    <col min="2320" max="2560" width="9" style="4"/>
    <col min="2561" max="2561" width="47.375" style="4" customWidth="1"/>
    <col min="2562" max="2562" width="11.125" style="4" customWidth="1"/>
    <col min="2563" max="2563" width="12.875" style="4" customWidth="1"/>
    <col min="2564" max="2564" width="11.125" style="4" customWidth="1"/>
    <col min="2565" max="2569" width="10.25" style="4" customWidth="1"/>
    <col min="2570" max="2570" width="12.875" style="4" customWidth="1"/>
    <col min="2571" max="2572" width="10.25" style="4" customWidth="1"/>
    <col min="2573" max="2575" width="0" style="4" hidden="1" customWidth="1"/>
    <col min="2576" max="2816" width="9" style="4"/>
    <col min="2817" max="2817" width="47.375" style="4" customWidth="1"/>
    <col min="2818" max="2818" width="11.125" style="4" customWidth="1"/>
    <col min="2819" max="2819" width="12.875" style="4" customWidth="1"/>
    <col min="2820" max="2820" width="11.125" style="4" customWidth="1"/>
    <col min="2821" max="2825" width="10.25" style="4" customWidth="1"/>
    <col min="2826" max="2826" width="12.875" style="4" customWidth="1"/>
    <col min="2827" max="2828" width="10.25" style="4" customWidth="1"/>
    <col min="2829" max="2831" width="0" style="4" hidden="1" customWidth="1"/>
    <col min="2832" max="3072" width="9" style="4"/>
    <col min="3073" max="3073" width="47.375" style="4" customWidth="1"/>
    <col min="3074" max="3074" width="11.125" style="4" customWidth="1"/>
    <col min="3075" max="3075" width="12.875" style="4" customWidth="1"/>
    <col min="3076" max="3076" width="11.125" style="4" customWidth="1"/>
    <col min="3077" max="3081" width="10.25" style="4" customWidth="1"/>
    <col min="3082" max="3082" width="12.875" style="4" customWidth="1"/>
    <col min="3083" max="3084" width="10.25" style="4" customWidth="1"/>
    <col min="3085" max="3087" width="0" style="4" hidden="1" customWidth="1"/>
    <col min="3088" max="3328" width="9" style="4"/>
    <col min="3329" max="3329" width="47.375" style="4" customWidth="1"/>
    <col min="3330" max="3330" width="11.125" style="4" customWidth="1"/>
    <col min="3331" max="3331" width="12.875" style="4" customWidth="1"/>
    <col min="3332" max="3332" width="11.125" style="4" customWidth="1"/>
    <col min="3333" max="3337" width="10.25" style="4" customWidth="1"/>
    <col min="3338" max="3338" width="12.875" style="4" customWidth="1"/>
    <col min="3339" max="3340" width="10.25" style="4" customWidth="1"/>
    <col min="3341" max="3343" width="0" style="4" hidden="1" customWidth="1"/>
    <col min="3344" max="3584" width="9" style="4"/>
    <col min="3585" max="3585" width="47.375" style="4" customWidth="1"/>
    <col min="3586" max="3586" width="11.125" style="4" customWidth="1"/>
    <col min="3587" max="3587" width="12.875" style="4" customWidth="1"/>
    <col min="3588" max="3588" width="11.125" style="4" customWidth="1"/>
    <col min="3589" max="3593" width="10.25" style="4" customWidth="1"/>
    <col min="3594" max="3594" width="12.875" style="4" customWidth="1"/>
    <col min="3595" max="3596" width="10.25" style="4" customWidth="1"/>
    <col min="3597" max="3599" width="0" style="4" hidden="1" customWidth="1"/>
    <col min="3600" max="3840" width="9" style="4"/>
    <col min="3841" max="3841" width="47.375" style="4" customWidth="1"/>
    <col min="3842" max="3842" width="11.125" style="4" customWidth="1"/>
    <col min="3843" max="3843" width="12.875" style="4" customWidth="1"/>
    <col min="3844" max="3844" width="11.125" style="4" customWidth="1"/>
    <col min="3845" max="3849" width="10.25" style="4" customWidth="1"/>
    <col min="3850" max="3850" width="12.875" style="4" customWidth="1"/>
    <col min="3851" max="3852" width="10.25" style="4" customWidth="1"/>
    <col min="3853" max="3855" width="0" style="4" hidden="1" customWidth="1"/>
    <col min="3856" max="4096" width="9" style="4"/>
    <col min="4097" max="4097" width="47.375" style="4" customWidth="1"/>
    <col min="4098" max="4098" width="11.125" style="4" customWidth="1"/>
    <col min="4099" max="4099" width="12.875" style="4" customWidth="1"/>
    <col min="4100" max="4100" width="11.125" style="4" customWidth="1"/>
    <col min="4101" max="4105" width="10.25" style="4" customWidth="1"/>
    <col min="4106" max="4106" width="12.875" style="4" customWidth="1"/>
    <col min="4107" max="4108" width="10.25" style="4" customWidth="1"/>
    <col min="4109" max="4111" width="0" style="4" hidden="1" customWidth="1"/>
    <col min="4112" max="4352" width="9" style="4"/>
    <col min="4353" max="4353" width="47.375" style="4" customWidth="1"/>
    <col min="4354" max="4354" width="11.125" style="4" customWidth="1"/>
    <col min="4355" max="4355" width="12.875" style="4" customWidth="1"/>
    <col min="4356" max="4356" width="11.125" style="4" customWidth="1"/>
    <col min="4357" max="4361" width="10.25" style="4" customWidth="1"/>
    <col min="4362" max="4362" width="12.875" style="4" customWidth="1"/>
    <col min="4363" max="4364" width="10.25" style="4" customWidth="1"/>
    <col min="4365" max="4367" width="0" style="4" hidden="1" customWidth="1"/>
    <col min="4368" max="4608" width="9" style="4"/>
    <col min="4609" max="4609" width="47.375" style="4" customWidth="1"/>
    <col min="4610" max="4610" width="11.125" style="4" customWidth="1"/>
    <col min="4611" max="4611" width="12.875" style="4" customWidth="1"/>
    <col min="4612" max="4612" width="11.125" style="4" customWidth="1"/>
    <col min="4613" max="4617" width="10.25" style="4" customWidth="1"/>
    <col min="4618" max="4618" width="12.875" style="4" customWidth="1"/>
    <col min="4619" max="4620" width="10.25" style="4" customWidth="1"/>
    <col min="4621" max="4623" width="0" style="4" hidden="1" customWidth="1"/>
    <col min="4624" max="4864" width="9" style="4"/>
    <col min="4865" max="4865" width="47.375" style="4" customWidth="1"/>
    <col min="4866" max="4866" width="11.125" style="4" customWidth="1"/>
    <col min="4867" max="4867" width="12.875" style="4" customWidth="1"/>
    <col min="4868" max="4868" width="11.125" style="4" customWidth="1"/>
    <col min="4869" max="4873" width="10.25" style="4" customWidth="1"/>
    <col min="4874" max="4874" width="12.875" style="4" customWidth="1"/>
    <col min="4875" max="4876" width="10.25" style="4" customWidth="1"/>
    <col min="4877" max="4879" width="0" style="4" hidden="1" customWidth="1"/>
    <col min="4880" max="5120" width="9" style="4"/>
    <col min="5121" max="5121" width="47.375" style="4" customWidth="1"/>
    <col min="5122" max="5122" width="11.125" style="4" customWidth="1"/>
    <col min="5123" max="5123" width="12.875" style="4" customWidth="1"/>
    <col min="5124" max="5124" width="11.125" style="4" customWidth="1"/>
    <col min="5125" max="5129" width="10.25" style="4" customWidth="1"/>
    <col min="5130" max="5130" width="12.875" style="4" customWidth="1"/>
    <col min="5131" max="5132" width="10.25" style="4" customWidth="1"/>
    <col min="5133" max="5135" width="0" style="4" hidden="1" customWidth="1"/>
    <col min="5136" max="5376" width="9" style="4"/>
    <col min="5377" max="5377" width="47.375" style="4" customWidth="1"/>
    <col min="5378" max="5378" width="11.125" style="4" customWidth="1"/>
    <col min="5379" max="5379" width="12.875" style="4" customWidth="1"/>
    <col min="5380" max="5380" width="11.125" style="4" customWidth="1"/>
    <col min="5381" max="5385" width="10.25" style="4" customWidth="1"/>
    <col min="5386" max="5386" width="12.875" style="4" customWidth="1"/>
    <col min="5387" max="5388" width="10.25" style="4" customWidth="1"/>
    <col min="5389" max="5391" width="0" style="4" hidden="1" customWidth="1"/>
    <col min="5392" max="5632" width="9" style="4"/>
    <col min="5633" max="5633" width="47.375" style="4" customWidth="1"/>
    <col min="5634" max="5634" width="11.125" style="4" customWidth="1"/>
    <col min="5635" max="5635" width="12.875" style="4" customWidth="1"/>
    <col min="5636" max="5636" width="11.125" style="4" customWidth="1"/>
    <col min="5637" max="5641" width="10.25" style="4" customWidth="1"/>
    <col min="5642" max="5642" width="12.875" style="4" customWidth="1"/>
    <col min="5643" max="5644" width="10.25" style="4" customWidth="1"/>
    <col min="5645" max="5647" width="0" style="4" hidden="1" customWidth="1"/>
    <col min="5648" max="5888" width="9" style="4"/>
    <col min="5889" max="5889" width="47.375" style="4" customWidth="1"/>
    <col min="5890" max="5890" width="11.125" style="4" customWidth="1"/>
    <col min="5891" max="5891" width="12.875" style="4" customWidth="1"/>
    <col min="5892" max="5892" width="11.125" style="4" customWidth="1"/>
    <col min="5893" max="5897" width="10.25" style="4" customWidth="1"/>
    <col min="5898" max="5898" width="12.875" style="4" customWidth="1"/>
    <col min="5899" max="5900" width="10.25" style="4" customWidth="1"/>
    <col min="5901" max="5903" width="0" style="4" hidden="1" customWidth="1"/>
    <col min="5904" max="6144" width="9" style="4"/>
    <col min="6145" max="6145" width="47.375" style="4" customWidth="1"/>
    <col min="6146" max="6146" width="11.125" style="4" customWidth="1"/>
    <col min="6147" max="6147" width="12.875" style="4" customWidth="1"/>
    <col min="6148" max="6148" width="11.125" style="4" customWidth="1"/>
    <col min="6149" max="6153" width="10.25" style="4" customWidth="1"/>
    <col min="6154" max="6154" width="12.875" style="4" customWidth="1"/>
    <col min="6155" max="6156" width="10.25" style="4" customWidth="1"/>
    <col min="6157" max="6159" width="0" style="4" hidden="1" customWidth="1"/>
    <col min="6160" max="6400" width="9" style="4"/>
    <col min="6401" max="6401" width="47.375" style="4" customWidth="1"/>
    <col min="6402" max="6402" width="11.125" style="4" customWidth="1"/>
    <col min="6403" max="6403" width="12.875" style="4" customWidth="1"/>
    <col min="6404" max="6404" width="11.125" style="4" customWidth="1"/>
    <col min="6405" max="6409" width="10.25" style="4" customWidth="1"/>
    <col min="6410" max="6410" width="12.875" style="4" customWidth="1"/>
    <col min="6411" max="6412" width="10.25" style="4" customWidth="1"/>
    <col min="6413" max="6415" width="0" style="4" hidden="1" customWidth="1"/>
    <col min="6416" max="6656" width="9" style="4"/>
    <col min="6657" max="6657" width="47.375" style="4" customWidth="1"/>
    <col min="6658" max="6658" width="11.125" style="4" customWidth="1"/>
    <col min="6659" max="6659" width="12.875" style="4" customWidth="1"/>
    <col min="6660" max="6660" width="11.125" style="4" customWidth="1"/>
    <col min="6661" max="6665" width="10.25" style="4" customWidth="1"/>
    <col min="6666" max="6666" width="12.875" style="4" customWidth="1"/>
    <col min="6667" max="6668" width="10.25" style="4" customWidth="1"/>
    <col min="6669" max="6671" width="0" style="4" hidden="1" customWidth="1"/>
    <col min="6672" max="6912" width="9" style="4"/>
    <col min="6913" max="6913" width="47.375" style="4" customWidth="1"/>
    <col min="6914" max="6914" width="11.125" style="4" customWidth="1"/>
    <col min="6915" max="6915" width="12.875" style="4" customWidth="1"/>
    <col min="6916" max="6916" width="11.125" style="4" customWidth="1"/>
    <col min="6917" max="6921" width="10.25" style="4" customWidth="1"/>
    <col min="6922" max="6922" width="12.875" style="4" customWidth="1"/>
    <col min="6923" max="6924" width="10.25" style="4" customWidth="1"/>
    <col min="6925" max="6927" width="0" style="4" hidden="1" customWidth="1"/>
    <col min="6928" max="7168" width="9" style="4"/>
    <col min="7169" max="7169" width="47.375" style="4" customWidth="1"/>
    <col min="7170" max="7170" width="11.125" style="4" customWidth="1"/>
    <col min="7171" max="7171" width="12.875" style="4" customWidth="1"/>
    <col min="7172" max="7172" width="11.125" style="4" customWidth="1"/>
    <col min="7173" max="7177" width="10.25" style="4" customWidth="1"/>
    <col min="7178" max="7178" width="12.875" style="4" customWidth="1"/>
    <col min="7179" max="7180" width="10.25" style="4" customWidth="1"/>
    <col min="7181" max="7183" width="0" style="4" hidden="1" customWidth="1"/>
    <col min="7184" max="7424" width="9" style="4"/>
    <col min="7425" max="7425" width="47.375" style="4" customWidth="1"/>
    <col min="7426" max="7426" width="11.125" style="4" customWidth="1"/>
    <col min="7427" max="7427" width="12.875" style="4" customWidth="1"/>
    <col min="7428" max="7428" width="11.125" style="4" customWidth="1"/>
    <col min="7429" max="7433" width="10.25" style="4" customWidth="1"/>
    <col min="7434" max="7434" width="12.875" style="4" customWidth="1"/>
    <col min="7435" max="7436" width="10.25" style="4" customWidth="1"/>
    <col min="7437" max="7439" width="0" style="4" hidden="1" customWidth="1"/>
    <col min="7440" max="7680" width="9" style="4"/>
    <col min="7681" max="7681" width="47.375" style="4" customWidth="1"/>
    <col min="7682" max="7682" width="11.125" style="4" customWidth="1"/>
    <col min="7683" max="7683" width="12.875" style="4" customWidth="1"/>
    <col min="7684" max="7684" width="11.125" style="4" customWidth="1"/>
    <col min="7685" max="7689" width="10.25" style="4" customWidth="1"/>
    <col min="7690" max="7690" width="12.875" style="4" customWidth="1"/>
    <col min="7691" max="7692" width="10.25" style="4" customWidth="1"/>
    <col min="7693" max="7695" width="0" style="4" hidden="1" customWidth="1"/>
    <col min="7696" max="7936" width="9" style="4"/>
    <col min="7937" max="7937" width="47.375" style="4" customWidth="1"/>
    <col min="7938" max="7938" width="11.125" style="4" customWidth="1"/>
    <col min="7939" max="7939" width="12.875" style="4" customWidth="1"/>
    <col min="7940" max="7940" width="11.125" style="4" customWidth="1"/>
    <col min="7941" max="7945" width="10.25" style="4" customWidth="1"/>
    <col min="7946" max="7946" width="12.875" style="4" customWidth="1"/>
    <col min="7947" max="7948" width="10.25" style="4" customWidth="1"/>
    <col min="7949" max="7951" width="0" style="4" hidden="1" customWidth="1"/>
    <col min="7952" max="8192" width="9" style="4"/>
    <col min="8193" max="8193" width="47.375" style="4" customWidth="1"/>
    <col min="8194" max="8194" width="11.125" style="4" customWidth="1"/>
    <col min="8195" max="8195" width="12.875" style="4" customWidth="1"/>
    <col min="8196" max="8196" width="11.125" style="4" customWidth="1"/>
    <col min="8197" max="8201" width="10.25" style="4" customWidth="1"/>
    <col min="8202" max="8202" width="12.875" style="4" customWidth="1"/>
    <col min="8203" max="8204" width="10.25" style="4" customWidth="1"/>
    <col min="8205" max="8207" width="0" style="4" hidden="1" customWidth="1"/>
    <col min="8208" max="8448" width="9" style="4"/>
    <col min="8449" max="8449" width="47.375" style="4" customWidth="1"/>
    <col min="8450" max="8450" width="11.125" style="4" customWidth="1"/>
    <col min="8451" max="8451" width="12.875" style="4" customWidth="1"/>
    <col min="8452" max="8452" width="11.125" style="4" customWidth="1"/>
    <col min="8453" max="8457" width="10.25" style="4" customWidth="1"/>
    <col min="8458" max="8458" width="12.875" style="4" customWidth="1"/>
    <col min="8459" max="8460" width="10.25" style="4" customWidth="1"/>
    <col min="8461" max="8463" width="0" style="4" hidden="1" customWidth="1"/>
    <col min="8464" max="8704" width="9" style="4"/>
    <col min="8705" max="8705" width="47.375" style="4" customWidth="1"/>
    <col min="8706" max="8706" width="11.125" style="4" customWidth="1"/>
    <col min="8707" max="8707" width="12.875" style="4" customWidth="1"/>
    <col min="8708" max="8708" width="11.125" style="4" customWidth="1"/>
    <col min="8709" max="8713" width="10.25" style="4" customWidth="1"/>
    <col min="8714" max="8714" width="12.875" style="4" customWidth="1"/>
    <col min="8715" max="8716" width="10.25" style="4" customWidth="1"/>
    <col min="8717" max="8719" width="0" style="4" hidden="1" customWidth="1"/>
    <col min="8720" max="8960" width="9" style="4"/>
    <col min="8961" max="8961" width="47.375" style="4" customWidth="1"/>
    <col min="8962" max="8962" width="11.125" style="4" customWidth="1"/>
    <col min="8963" max="8963" width="12.875" style="4" customWidth="1"/>
    <col min="8964" max="8964" width="11.125" style="4" customWidth="1"/>
    <col min="8965" max="8969" width="10.25" style="4" customWidth="1"/>
    <col min="8970" max="8970" width="12.875" style="4" customWidth="1"/>
    <col min="8971" max="8972" width="10.25" style="4" customWidth="1"/>
    <col min="8973" max="8975" width="0" style="4" hidden="1" customWidth="1"/>
    <col min="8976" max="9216" width="9" style="4"/>
    <col min="9217" max="9217" width="47.375" style="4" customWidth="1"/>
    <col min="9218" max="9218" width="11.125" style="4" customWidth="1"/>
    <col min="9219" max="9219" width="12.875" style="4" customWidth="1"/>
    <col min="9220" max="9220" width="11.125" style="4" customWidth="1"/>
    <col min="9221" max="9225" width="10.25" style="4" customWidth="1"/>
    <col min="9226" max="9226" width="12.875" style="4" customWidth="1"/>
    <col min="9227" max="9228" width="10.25" style="4" customWidth="1"/>
    <col min="9229" max="9231" width="0" style="4" hidden="1" customWidth="1"/>
    <col min="9232" max="9472" width="9" style="4"/>
    <col min="9473" max="9473" width="47.375" style="4" customWidth="1"/>
    <col min="9474" max="9474" width="11.125" style="4" customWidth="1"/>
    <col min="9475" max="9475" width="12.875" style="4" customWidth="1"/>
    <col min="9476" max="9476" width="11.125" style="4" customWidth="1"/>
    <col min="9477" max="9481" width="10.25" style="4" customWidth="1"/>
    <col min="9482" max="9482" width="12.875" style="4" customWidth="1"/>
    <col min="9483" max="9484" width="10.25" style="4" customWidth="1"/>
    <col min="9485" max="9487" width="0" style="4" hidden="1" customWidth="1"/>
    <col min="9488" max="9728" width="9" style="4"/>
    <col min="9729" max="9729" width="47.375" style="4" customWidth="1"/>
    <col min="9730" max="9730" width="11.125" style="4" customWidth="1"/>
    <col min="9731" max="9731" width="12.875" style="4" customWidth="1"/>
    <col min="9732" max="9732" width="11.125" style="4" customWidth="1"/>
    <col min="9733" max="9737" width="10.25" style="4" customWidth="1"/>
    <col min="9738" max="9738" width="12.875" style="4" customWidth="1"/>
    <col min="9739" max="9740" width="10.25" style="4" customWidth="1"/>
    <col min="9741" max="9743" width="0" style="4" hidden="1" customWidth="1"/>
    <col min="9744" max="9984" width="9" style="4"/>
    <col min="9985" max="9985" width="47.375" style="4" customWidth="1"/>
    <col min="9986" max="9986" width="11.125" style="4" customWidth="1"/>
    <col min="9987" max="9987" width="12.875" style="4" customWidth="1"/>
    <col min="9988" max="9988" width="11.125" style="4" customWidth="1"/>
    <col min="9989" max="9993" width="10.25" style="4" customWidth="1"/>
    <col min="9994" max="9994" width="12.875" style="4" customWidth="1"/>
    <col min="9995" max="9996" width="10.25" style="4" customWidth="1"/>
    <col min="9997" max="9999" width="0" style="4" hidden="1" customWidth="1"/>
    <col min="10000" max="10240" width="9" style="4"/>
    <col min="10241" max="10241" width="47.375" style="4" customWidth="1"/>
    <col min="10242" max="10242" width="11.125" style="4" customWidth="1"/>
    <col min="10243" max="10243" width="12.875" style="4" customWidth="1"/>
    <col min="10244" max="10244" width="11.125" style="4" customWidth="1"/>
    <col min="10245" max="10249" width="10.25" style="4" customWidth="1"/>
    <col min="10250" max="10250" width="12.875" style="4" customWidth="1"/>
    <col min="10251" max="10252" width="10.25" style="4" customWidth="1"/>
    <col min="10253" max="10255" width="0" style="4" hidden="1" customWidth="1"/>
    <col min="10256" max="10496" width="9" style="4"/>
    <col min="10497" max="10497" width="47.375" style="4" customWidth="1"/>
    <col min="10498" max="10498" width="11.125" style="4" customWidth="1"/>
    <col min="10499" max="10499" width="12.875" style="4" customWidth="1"/>
    <col min="10500" max="10500" width="11.125" style="4" customWidth="1"/>
    <col min="10501" max="10505" width="10.25" style="4" customWidth="1"/>
    <col min="10506" max="10506" width="12.875" style="4" customWidth="1"/>
    <col min="10507" max="10508" width="10.25" style="4" customWidth="1"/>
    <col min="10509" max="10511" width="0" style="4" hidden="1" customWidth="1"/>
    <col min="10512" max="10752" width="9" style="4"/>
    <col min="10753" max="10753" width="47.375" style="4" customWidth="1"/>
    <col min="10754" max="10754" width="11.125" style="4" customWidth="1"/>
    <col min="10755" max="10755" width="12.875" style="4" customWidth="1"/>
    <col min="10756" max="10756" width="11.125" style="4" customWidth="1"/>
    <col min="10757" max="10761" width="10.25" style="4" customWidth="1"/>
    <col min="10762" max="10762" width="12.875" style="4" customWidth="1"/>
    <col min="10763" max="10764" width="10.25" style="4" customWidth="1"/>
    <col min="10765" max="10767" width="0" style="4" hidden="1" customWidth="1"/>
    <col min="10768" max="11008" width="9" style="4"/>
    <col min="11009" max="11009" width="47.375" style="4" customWidth="1"/>
    <col min="11010" max="11010" width="11.125" style="4" customWidth="1"/>
    <col min="11011" max="11011" width="12.875" style="4" customWidth="1"/>
    <col min="11012" max="11012" width="11.125" style="4" customWidth="1"/>
    <col min="11013" max="11017" width="10.25" style="4" customWidth="1"/>
    <col min="11018" max="11018" width="12.875" style="4" customWidth="1"/>
    <col min="11019" max="11020" width="10.25" style="4" customWidth="1"/>
    <col min="11021" max="11023" width="0" style="4" hidden="1" customWidth="1"/>
    <col min="11024" max="11264" width="9" style="4"/>
    <col min="11265" max="11265" width="47.375" style="4" customWidth="1"/>
    <col min="11266" max="11266" width="11.125" style="4" customWidth="1"/>
    <col min="11267" max="11267" width="12.875" style="4" customWidth="1"/>
    <col min="11268" max="11268" width="11.125" style="4" customWidth="1"/>
    <col min="11269" max="11273" width="10.25" style="4" customWidth="1"/>
    <col min="11274" max="11274" width="12.875" style="4" customWidth="1"/>
    <col min="11275" max="11276" width="10.25" style="4" customWidth="1"/>
    <col min="11277" max="11279" width="0" style="4" hidden="1" customWidth="1"/>
    <col min="11280" max="11520" width="9" style="4"/>
    <col min="11521" max="11521" width="47.375" style="4" customWidth="1"/>
    <col min="11522" max="11522" width="11.125" style="4" customWidth="1"/>
    <col min="11523" max="11523" width="12.875" style="4" customWidth="1"/>
    <col min="11524" max="11524" width="11.125" style="4" customWidth="1"/>
    <col min="11525" max="11529" width="10.25" style="4" customWidth="1"/>
    <col min="11530" max="11530" width="12.875" style="4" customWidth="1"/>
    <col min="11531" max="11532" width="10.25" style="4" customWidth="1"/>
    <col min="11533" max="11535" width="0" style="4" hidden="1" customWidth="1"/>
    <col min="11536" max="11776" width="9" style="4"/>
    <col min="11777" max="11777" width="47.375" style="4" customWidth="1"/>
    <col min="11778" max="11778" width="11.125" style="4" customWidth="1"/>
    <col min="11779" max="11779" width="12.875" style="4" customWidth="1"/>
    <col min="11780" max="11780" width="11.125" style="4" customWidth="1"/>
    <col min="11781" max="11785" width="10.25" style="4" customWidth="1"/>
    <col min="11786" max="11786" width="12.875" style="4" customWidth="1"/>
    <col min="11787" max="11788" width="10.25" style="4" customWidth="1"/>
    <col min="11789" max="11791" width="0" style="4" hidden="1" customWidth="1"/>
    <col min="11792" max="12032" width="9" style="4"/>
    <col min="12033" max="12033" width="47.375" style="4" customWidth="1"/>
    <col min="12034" max="12034" width="11.125" style="4" customWidth="1"/>
    <col min="12035" max="12035" width="12.875" style="4" customWidth="1"/>
    <col min="12036" max="12036" width="11.125" style="4" customWidth="1"/>
    <col min="12037" max="12041" width="10.25" style="4" customWidth="1"/>
    <col min="12042" max="12042" width="12.875" style="4" customWidth="1"/>
    <col min="12043" max="12044" width="10.25" style="4" customWidth="1"/>
    <col min="12045" max="12047" width="0" style="4" hidden="1" customWidth="1"/>
    <col min="12048" max="12288" width="9" style="4"/>
    <col min="12289" max="12289" width="47.375" style="4" customWidth="1"/>
    <col min="12290" max="12290" width="11.125" style="4" customWidth="1"/>
    <col min="12291" max="12291" width="12.875" style="4" customWidth="1"/>
    <col min="12292" max="12292" width="11.125" style="4" customWidth="1"/>
    <col min="12293" max="12297" width="10.25" style="4" customWidth="1"/>
    <col min="12298" max="12298" width="12.875" style="4" customWidth="1"/>
    <col min="12299" max="12300" width="10.25" style="4" customWidth="1"/>
    <col min="12301" max="12303" width="0" style="4" hidden="1" customWidth="1"/>
    <col min="12304" max="12544" width="9" style="4"/>
    <col min="12545" max="12545" width="47.375" style="4" customWidth="1"/>
    <col min="12546" max="12546" width="11.125" style="4" customWidth="1"/>
    <col min="12547" max="12547" width="12.875" style="4" customWidth="1"/>
    <col min="12548" max="12548" width="11.125" style="4" customWidth="1"/>
    <col min="12549" max="12553" width="10.25" style="4" customWidth="1"/>
    <col min="12554" max="12554" width="12.875" style="4" customWidth="1"/>
    <col min="12555" max="12556" width="10.25" style="4" customWidth="1"/>
    <col min="12557" max="12559" width="0" style="4" hidden="1" customWidth="1"/>
    <col min="12560" max="12800" width="9" style="4"/>
    <col min="12801" max="12801" width="47.375" style="4" customWidth="1"/>
    <col min="12802" max="12802" width="11.125" style="4" customWidth="1"/>
    <col min="12803" max="12803" width="12.875" style="4" customWidth="1"/>
    <col min="12804" max="12804" width="11.125" style="4" customWidth="1"/>
    <col min="12805" max="12809" width="10.25" style="4" customWidth="1"/>
    <col min="12810" max="12810" width="12.875" style="4" customWidth="1"/>
    <col min="12811" max="12812" width="10.25" style="4" customWidth="1"/>
    <col min="12813" max="12815" width="0" style="4" hidden="1" customWidth="1"/>
    <col min="12816" max="13056" width="9" style="4"/>
    <col min="13057" max="13057" width="47.375" style="4" customWidth="1"/>
    <col min="13058" max="13058" width="11.125" style="4" customWidth="1"/>
    <col min="13059" max="13059" width="12.875" style="4" customWidth="1"/>
    <col min="13060" max="13060" width="11.125" style="4" customWidth="1"/>
    <col min="13061" max="13065" width="10.25" style="4" customWidth="1"/>
    <col min="13066" max="13066" width="12.875" style="4" customWidth="1"/>
    <col min="13067" max="13068" width="10.25" style="4" customWidth="1"/>
    <col min="13069" max="13071" width="0" style="4" hidden="1" customWidth="1"/>
    <col min="13072" max="13312" width="9" style="4"/>
    <col min="13313" max="13313" width="47.375" style="4" customWidth="1"/>
    <col min="13314" max="13314" width="11.125" style="4" customWidth="1"/>
    <col min="13315" max="13315" width="12.875" style="4" customWidth="1"/>
    <col min="13316" max="13316" width="11.125" style="4" customWidth="1"/>
    <col min="13317" max="13321" width="10.25" style="4" customWidth="1"/>
    <col min="13322" max="13322" width="12.875" style="4" customWidth="1"/>
    <col min="13323" max="13324" width="10.25" style="4" customWidth="1"/>
    <col min="13325" max="13327" width="0" style="4" hidden="1" customWidth="1"/>
    <col min="13328" max="13568" width="9" style="4"/>
    <col min="13569" max="13569" width="47.375" style="4" customWidth="1"/>
    <col min="13570" max="13570" width="11.125" style="4" customWidth="1"/>
    <col min="13571" max="13571" width="12.875" style="4" customWidth="1"/>
    <col min="13572" max="13572" width="11.125" style="4" customWidth="1"/>
    <col min="13573" max="13577" width="10.25" style="4" customWidth="1"/>
    <col min="13578" max="13578" width="12.875" style="4" customWidth="1"/>
    <col min="13579" max="13580" width="10.25" style="4" customWidth="1"/>
    <col min="13581" max="13583" width="0" style="4" hidden="1" customWidth="1"/>
    <col min="13584" max="13824" width="9" style="4"/>
    <col min="13825" max="13825" width="47.375" style="4" customWidth="1"/>
    <col min="13826" max="13826" width="11.125" style="4" customWidth="1"/>
    <col min="13827" max="13827" width="12.875" style="4" customWidth="1"/>
    <col min="13828" max="13828" width="11.125" style="4" customWidth="1"/>
    <col min="13829" max="13833" width="10.25" style="4" customWidth="1"/>
    <col min="13834" max="13834" width="12.875" style="4" customWidth="1"/>
    <col min="13835" max="13836" width="10.25" style="4" customWidth="1"/>
    <col min="13837" max="13839" width="0" style="4" hidden="1" customWidth="1"/>
    <col min="13840" max="14080" width="9" style="4"/>
    <col min="14081" max="14081" width="47.375" style="4" customWidth="1"/>
    <col min="14082" max="14082" width="11.125" style="4" customWidth="1"/>
    <col min="14083" max="14083" width="12.875" style="4" customWidth="1"/>
    <col min="14084" max="14084" width="11.125" style="4" customWidth="1"/>
    <col min="14085" max="14089" width="10.25" style="4" customWidth="1"/>
    <col min="14090" max="14090" width="12.875" style="4" customWidth="1"/>
    <col min="14091" max="14092" width="10.25" style="4" customWidth="1"/>
    <col min="14093" max="14095" width="0" style="4" hidden="1" customWidth="1"/>
    <col min="14096" max="14336" width="9" style="4"/>
    <col min="14337" max="14337" width="47.375" style="4" customWidth="1"/>
    <col min="14338" max="14338" width="11.125" style="4" customWidth="1"/>
    <col min="14339" max="14339" width="12.875" style="4" customWidth="1"/>
    <col min="14340" max="14340" width="11.125" style="4" customWidth="1"/>
    <col min="14341" max="14345" width="10.25" style="4" customWidth="1"/>
    <col min="14346" max="14346" width="12.875" style="4" customWidth="1"/>
    <col min="14347" max="14348" width="10.25" style="4" customWidth="1"/>
    <col min="14349" max="14351" width="0" style="4" hidden="1" customWidth="1"/>
    <col min="14352" max="14592" width="9" style="4"/>
    <col min="14593" max="14593" width="47.375" style="4" customWidth="1"/>
    <col min="14594" max="14594" width="11.125" style="4" customWidth="1"/>
    <col min="14595" max="14595" width="12.875" style="4" customWidth="1"/>
    <col min="14596" max="14596" width="11.125" style="4" customWidth="1"/>
    <col min="14597" max="14601" width="10.25" style="4" customWidth="1"/>
    <col min="14602" max="14602" width="12.875" style="4" customWidth="1"/>
    <col min="14603" max="14604" width="10.25" style="4" customWidth="1"/>
    <col min="14605" max="14607" width="0" style="4" hidden="1" customWidth="1"/>
    <col min="14608" max="14848" width="9" style="4"/>
    <col min="14849" max="14849" width="47.375" style="4" customWidth="1"/>
    <col min="14850" max="14850" width="11.125" style="4" customWidth="1"/>
    <col min="14851" max="14851" width="12.875" style="4" customWidth="1"/>
    <col min="14852" max="14852" width="11.125" style="4" customWidth="1"/>
    <col min="14853" max="14857" width="10.25" style="4" customWidth="1"/>
    <col min="14858" max="14858" width="12.875" style="4" customWidth="1"/>
    <col min="14859" max="14860" width="10.25" style="4" customWidth="1"/>
    <col min="14861" max="14863" width="0" style="4" hidden="1" customWidth="1"/>
    <col min="14864" max="15104" width="9" style="4"/>
    <col min="15105" max="15105" width="47.375" style="4" customWidth="1"/>
    <col min="15106" max="15106" width="11.125" style="4" customWidth="1"/>
    <col min="15107" max="15107" width="12.875" style="4" customWidth="1"/>
    <col min="15108" max="15108" width="11.125" style="4" customWidth="1"/>
    <col min="15109" max="15113" width="10.25" style="4" customWidth="1"/>
    <col min="15114" max="15114" width="12.875" style="4" customWidth="1"/>
    <col min="15115" max="15116" width="10.25" style="4" customWidth="1"/>
    <col min="15117" max="15119" width="0" style="4" hidden="1" customWidth="1"/>
    <col min="15120" max="15360" width="9" style="4"/>
    <col min="15361" max="15361" width="47.375" style="4" customWidth="1"/>
    <col min="15362" max="15362" width="11.125" style="4" customWidth="1"/>
    <col min="15363" max="15363" width="12.875" style="4" customWidth="1"/>
    <col min="15364" max="15364" width="11.125" style="4" customWidth="1"/>
    <col min="15365" max="15369" width="10.25" style="4" customWidth="1"/>
    <col min="15370" max="15370" width="12.875" style="4" customWidth="1"/>
    <col min="15371" max="15372" width="10.25" style="4" customWidth="1"/>
    <col min="15373" max="15375" width="0" style="4" hidden="1" customWidth="1"/>
    <col min="15376" max="15616" width="9" style="4"/>
    <col min="15617" max="15617" width="47.375" style="4" customWidth="1"/>
    <col min="15618" max="15618" width="11.125" style="4" customWidth="1"/>
    <col min="15619" max="15619" width="12.875" style="4" customWidth="1"/>
    <col min="15620" max="15620" width="11.125" style="4" customWidth="1"/>
    <col min="15621" max="15625" width="10.25" style="4" customWidth="1"/>
    <col min="15626" max="15626" width="12.875" style="4" customWidth="1"/>
    <col min="15627" max="15628" width="10.25" style="4" customWidth="1"/>
    <col min="15629" max="15631" width="0" style="4" hidden="1" customWidth="1"/>
    <col min="15632" max="15872" width="9" style="4"/>
    <col min="15873" max="15873" width="47.375" style="4" customWidth="1"/>
    <col min="15874" max="15874" width="11.125" style="4" customWidth="1"/>
    <col min="15875" max="15875" width="12.875" style="4" customWidth="1"/>
    <col min="15876" max="15876" width="11.125" style="4" customWidth="1"/>
    <col min="15877" max="15881" width="10.25" style="4" customWidth="1"/>
    <col min="15882" max="15882" width="12.875" style="4" customWidth="1"/>
    <col min="15883" max="15884" width="10.25" style="4" customWidth="1"/>
    <col min="15885" max="15887" width="0" style="4" hidden="1" customWidth="1"/>
    <col min="15888" max="16128" width="9" style="4"/>
    <col min="16129" max="16129" width="47.375" style="4" customWidth="1"/>
    <col min="16130" max="16130" width="11.125" style="4" customWidth="1"/>
    <col min="16131" max="16131" width="12.875" style="4" customWidth="1"/>
    <col min="16132" max="16132" width="11.125" style="4" customWidth="1"/>
    <col min="16133" max="16137" width="10.25" style="4" customWidth="1"/>
    <col min="16138" max="16138" width="12.875" style="4" customWidth="1"/>
    <col min="16139" max="16140" width="10.25" style="4" customWidth="1"/>
    <col min="16141" max="16143" width="0" style="4" hidden="1" customWidth="1"/>
    <col min="16144" max="16384" width="9" style="4"/>
  </cols>
  <sheetData>
    <row r="1" spans="1:14" x14ac:dyDescent="0.5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4" s="10" customFormat="1" x14ac:dyDescent="0.2">
      <c r="A2" s="88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N2" s="6"/>
    </row>
    <row r="3" spans="1:14" x14ac:dyDescent="0.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x14ac:dyDescent="0.5">
      <c r="A4" s="81" t="s">
        <v>5</v>
      </c>
      <c r="B4" s="82"/>
      <c r="C4" s="82"/>
      <c r="D4" s="83"/>
      <c r="E4" s="81" t="s">
        <v>6</v>
      </c>
      <c r="F4" s="82"/>
      <c r="G4" s="82"/>
      <c r="H4" s="82"/>
      <c r="I4" s="82"/>
      <c r="J4" s="82"/>
      <c r="K4" s="82"/>
      <c r="L4" s="83"/>
    </row>
    <row r="5" spans="1:14" x14ac:dyDescent="0.5">
      <c r="A5" s="72" t="s">
        <v>13</v>
      </c>
      <c r="B5" s="73"/>
      <c r="C5" s="73"/>
      <c r="D5" s="74"/>
      <c r="E5" s="84" t="s">
        <v>7</v>
      </c>
      <c r="F5" s="85"/>
      <c r="G5" s="85"/>
      <c r="H5" s="85"/>
      <c r="I5" s="85"/>
      <c r="J5" s="85"/>
      <c r="K5" s="85"/>
      <c r="L5" s="86"/>
    </row>
    <row r="6" spans="1:14" x14ac:dyDescent="0.5">
      <c r="A6" s="72" t="s">
        <v>8</v>
      </c>
      <c r="B6" s="73"/>
      <c r="C6" s="73"/>
      <c r="D6" s="74"/>
      <c r="E6" s="72" t="s">
        <v>8</v>
      </c>
      <c r="F6" s="73"/>
      <c r="G6" s="73"/>
      <c r="H6" s="73"/>
      <c r="I6" s="73"/>
      <c r="J6" s="73"/>
      <c r="K6" s="73"/>
      <c r="L6" s="74"/>
    </row>
    <row r="7" spans="1:14" x14ac:dyDescent="0.5">
      <c r="A7" s="75" t="s">
        <v>14</v>
      </c>
      <c r="B7" s="76"/>
      <c r="C7" s="76"/>
      <c r="D7" s="77"/>
      <c r="E7" s="75" t="s">
        <v>14</v>
      </c>
      <c r="F7" s="76"/>
      <c r="G7" s="76"/>
      <c r="H7" s="76"/>
      <c r="I7" s="76"/>
      <c r="J7" s="76"/>
      <c r="K7" s="76"/>
      <c r="L7" s="77"/>
    </row>
    <row r="8" spans="1:14" x14ac:dyDescent="0.5">
      <c r="A8" s="11" t="s">
        <v>9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4" x14ac:dyDescent="0.5">
      <c r="A9" s="15" t="s">
        <v>10</v>
      </c>
      <c r="B9" s="16"/>
      <c r="C9" s="7"/>
      <c r="D9" s="7"/>
      <c r="E9" s="7"/>
      <c r="F9" s="7"/>
      <c r="G9" s="7"/>
      <c r="H9" s="7"/>
      <c r="I9" s="7"/>
      <c r="J9" s="7"/>
      <c r="K9" s="7"/>
      <c r="L9" s="17"/>
    </row>
    <row r="10" spans="1:14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4" x14ac:dyDescent="0.5">
      <c r="A11" s="81" t="s">
        <v>11</v>
      </c>
      <c r="B11" s="82"/>
      <c r="C11" s="82"/>
      <c r="D11" s="83"/>
      <c r="E11" s="81" t="s">
        <v>12</v>
      </c>
      <c r="F11" s="82"/>
      <c r="G11" s="82"/>
      <c r="H11" s="82"/>
      <c r="I11" s="82"/>
      <c r="J11" s="82"/>
      <c r="K11" s="82"/>
      <c r="L11" s="83"/>
    </row>
    <row r="12" spans="1:14" x14ac:dyDescent="0.5">
      <c r="A12" s="72" t="s">
        <v>8</v>
      </c>
      <c r="B12" s="73"/>
      <c r="C12" s="73"/>
      <c r="D12" s="74"/>
      <c r="E12" s="72" t="s">
        <v>8</v>
      </c>
      <c r="F12" s="73"/>
      <c r="G12" s="73"/>
      <c r="H12" s="73"/>
      <c r="I12" s="73"/>
      <c r="J12" s="73"/>
      <c r="K12" s="73"/>
      <c r="L12" s="74"/>
    </row>
    <row r="13" spans="1:14" x14ac:dyDescent="0.5">
      <c r="A13" s="75" t="s">
        <v>14</v>
      </c>
      <c r="B13" s="76"/>
      <c r="C13" s="76"/>
      <c r="D13" s="77"/>
      <c r="E13" s="75" t="s">
        <v>14</v>
      </c>
      <c r="F13" s="76"/>
      <c r="G13" s="76"/>
      <c r="H13" s="76"/>
      <c r="I13" s="76"/>
      <c r="J13" s="76"/>
      <c r="K13" s="76"/>
      <c r="L13" s="77"/>
    </row>
    <row r="16" spans="1:14" x14ac:dyDescent="0.5">
      <c r="E16" s="4" t="s">
        <v>15</v>
      </c>
    </row>
  </sheetData>
  <mergeCells count="18">
    <mergeCell ref="A5:D5"/>
    <mergeCell ref="E5:L5"/>
    <mergeCell ref="A1:L1"/>
    <mergeCell ref="A2:L2"/>
    <mergeCell ref="A3:L3"/>
    <mergeCell ref="A4:D4"/>
    <mergeCell ref="E4:L4"/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6"/>
  <sheetViews>
    <sheetView zoomScaleNormal="100" workbookViewId="0">
      <selection sqref="A1:XFD1048576"/>
    </sheetView>
  </sheetViews>
  <sheetFormatPr defaultRowHeight="23.25" x14ac:dyDescent="0.5"/>
  <cols>
    <col min="1" max="1" width="47.375" style="4" customWidth="1"/>
    <col min="2" max="2" width="11.125" style="5" customWidth="1"/>
    <col min="3" max="3" width="12.875" style="4" customWidth="1"/>
    <col min="4" max="4" width="11.125" style="4" customWidth="1"/>
    <col min="5" max="9" width="10.25" style="4" customWidth="1"/>
    <col min="10" max="10" width="12.875" style="4" customWidth="1"/>
    <col min="11" max="12" width="10.25" style="4" customWidth="1"/>
    <col min="13" max="13" width="8" style="4" hidden="1" customWidth="1"/>
    <col min="14" max="14" width="166.875" style="6" hidden="1" customWidth="1"/>
    <col min="15" max="15" width="8" style="4" hidden="1" customWidth="1"/>
    <col min="16" max="256" width="9" style="4"/>
    <col min="257" max="257" width="47.375" style="4" customWidth="1"/>
    <col min="258" max="258" width="11.125" style="4" customWidth="1"/>
    <col min="259" max="259" width="12.875" style="4" customWidth="1"/>
    <col min="260" max="260" width="11.125" style="4" customWidth="1"/>
    <col min="261" max="265" width="10.25" style="4" customWidth="1"/>
    <col min="266" max="266" width="12.875" style="4" customWidth="1"/>
    <col min="267" max="268" width="10.25" style="4" customWidth="1"/>
    <col min="269" max="271" width="0" style="4" hidden="1" customWidth="1"/>
    <col min="272" max="512" width="9" style="4"/>
    <col min="513" max="513" width="47.375" style="4" customWidth="1"/>
    <col min="514" max="514" width="11.125" style="4" customWidth="1"/>
    <col min="515" max="515" width="12.875" style="4" customWidth="1"/>
    <col min="516" max="516" width="11.125" style="4" customWidth="1"/>
    <col min="517" max="521" width="10.25" style="4" customWidth="1"/>
    <col min="522" max="522" width="12.875" style="4" customWidth="1"/>
    <col min="523" max="524" width="10.25" style="4" customWidth="1"/>
    <col min="525" max="527" width="0" style="4" hidden="1" customWidth="1"/>
    <col min="528" max="768" width="9" style="4"/>
    <col min="769" max="769" width="47.375" style="4" customWidth="1"/>
    <col min="770" max="770" width="11.125" style="4" customWidth="1"/>
    <col min="771" max="771" width="12.875" style="4" customWidth="1"/>
    <col min="772" max="772" width="11.125" style="4" customWidth="1"/>
    <col min="773" max="777" width="10.25" style="4" customWidth="1"/>
    <col min="778" max="778" width="12.875" style="4" customWidth="1"/>
    <col min="779" max="780" width="10.25" style="4" customWidth="1"/>
    <col min="781" max="783" width="0" style="4" hidden="1" customWidth="1"/>
    <col min="784" max="1024" width="9" style="4"/>
    <col min="1025" max="1025" width="47.375" style="4" customWidth="1"/>
    <col min="1026" max="1026" width="11.125" style="4" customWidth="1"/>
    <col min="1027" max="1027" width="12.875" style="4" customWidth="1"/>
    <col min="1028" max="1028" width="11.125" style="4" customWidth="1"/>
    <col min="1029" max="1033" width="10.25" style="4" customWidth="1"/>
    <col min="1034" max="1034" width="12.875" style="4" customWidth="1"/>
    <col min="1035" max="1036" width="10.25" style="4" customWidth="1"/>
    <col min="1037" max="1039" width="0" style="4" hidden="1" customWidth="1"/>
    <col min="1040" max="1280" width="9" style="4"/>
    <col min="1281" max="1281" width="47.375" style="4" customWidth="1"/>
    <col min="1282" max="1282" width="11.125" style="4" customWidth="1"/>
    <col min="1283" max="1283" width="12.875" style="4" customWidth="1"/>
    <col min="1284" max="1284" width="11.125" style="4" customWidth="1"/>
    <col min="1285" max="1289" width="10.25" style="4" customWidth="1"/>
    <col min="1290" max="1290" width="12.875" style="4" customWidth="1"/>
    <col min="1291" max="1292" width="10.25" style="4" customWidth="1"/>
    <col min="1293" max="1295" width="0" style="4" hidden="1" customWidth="1"/>
    <col min="1296" max="1536" width="9" style="4"/>
    <col min="1537" max="1537" width="47.375" style="4" customWidth="1"/>
    <col min="1538" max="1538" width="11.125" style="4" customWidth="1"/>
    <col min="1539" max="1539" width="12.875" style="4" customWidth="1"/>
    <col min="1540" max="1540" width="11.125" style="4" customWidth="1"/>
    <col min="1541" max="1545" width="10.25" style="4" customWidth="1"/>
    <col min="1546" max="1546" width="12.875" style="4" customWidth="1"/>
    <col min="1547" max="1548" width="10.25" style="4" customWidth="1"/>
    <col min="1549" max="1551" width="0" style="4" hidden="1" customWidth="1"/>
    <col min="1552" max="1792" width="9" style="4"/>
    <col min="1793" max="1793" width="47.375" style="4" customWidth="1"/>
    <col min="1794" max="1794" width="11.125" style="4" customWidth="1"/>
    <col min="1795" max="1795" width="12.875" style="4" customWidth="1"/>
    <col min="1796" max="1796" width="11.125" style="4" customWidth="1"/>
    <col min="1797" max="1801" width="10.25" style="4" customWidth="1"/>
    <col min="1802" max="1802" width="12.875" style="4" customWidth="1"/>
    <col min="1803" max="1804" width="10.25" style="4" customWidth="1"/>
    <col min="1805" max="1807" width="0" style="4" hidden="1" customWidth="1"/>
    <col min="1808" max="2048" width="9" style="4"/>
    <col min="2049" max="2049" width="47.375" style="4" customWidth="1"/>
    <col min="2050" max="2050" width="11.125" style="4" customWidth="1"/>
    <col min="2051" max="2051" width="12.875" style="4" customWidth="1"/>
    <col min="2052" max="2052" width="11.125" style="4" customWidth="1"/>
    <col min="2053" max="2057" width="10.25" style="4" customWidth="1"/>
    <col min="2058" max="2058" width="12.875" style="4" customWidth="1"/>
    <col min="2059" max="2060" width="10.25" style="4" customWidth="1"/>
    <col min="2061" max="2063" width="0" style="4" hidden="1" customWidth="1"/>
    <col min="2064" max="2304" width="9" style="4"/>
    <col min="2305" max="2305" width="47.375" style="4" customWidth="1"/>
    <col min="2306" max="2306" width="11.125" style="4" customWidth="1"/>
    <col min="2307" max="2307" width="12.875" style="4" customWidth="1"/>
    <col min="2308" max="2308" width="11.125" style="4" customWidth="1"/>
    <col min="2309" max="2313" width="10.25" style="4" customWidth="1"/>
    <col min="2314" max="2314" width="12.875" style="4" customWidth="1"/>
    <col min="2315" max="2316" width="10.25" style="4" customWidth="1"/>
    <col min="2317" max="2319" width="0" style="4" hidden="1" customWidth="1"/>
    <col min="2320" max="2560" width="9" style="4"/>
    <col min="2561" max="2561" width="47.375" style="4" customWidth="1"/>
    <col min="2562" max="2562" width="11.125" style="4" customWidth="1"/>
    <col min="2563" max="2563" width="12.875" style="4" customWidth="1"/>
    <col min="2564" max="2564" width="11.125" style="4" customWidth="1"/>
    <col min="2565" max="2569" width="10.25" style="4" customWidth="1"/>
    <col min="2570" max="2570" width="12.875" style="4" customWidth="1"/>
    <col min="2571" max="2572" width="10.25" style="4" customWidth="1"/>
    <col min="2573" max="2575" width="0" style="4" hidden="1" customWidth="1"/>
    <col min="2576" max="2816" width="9" style="4"/>
    <col min="2817" max="2817" width="47.375" style="4" customWidth="1"/>
    <col min="2818" max="2818" width="11.125" style="4" customWidth="1"/>
    <col min="2819" max="2819" width="12.875" style="4" customWidth="1"/>
    <col min="2820" max="2820" width="11.125" style="4" customWidth="1"/>
    <col min="2821" max="2825" width="10.25" style="4" customWidth="1"/>
    <col min="2826" max="2826" width="12.875" style="4" customWidth="1"/>
    <col min="2827" max="2828" width="10.25" style="4" customWidth="1"/>
    <col min="2829" max="2831" width="0" style="4" hidden="1" customWidth="1"/>
    <col min="2832" max="3072" width="9" style="4"/>
    <col min="3073" max="3073" width="47.375" style="4" customWidth="1"/>
    <col min="3074" max="3074" width="11.125" style="4" customWidth="1"/>
    <col min="3075" max="3075" width="12.875" style="4" customWidth="1"/>
    <col min="3076" max="3076" width="11.125" style="4" customWidth="1"/>
    <col min="3077" max="3081" width="10.25" style="4" customWidth="1"/>
    <col min="3082" max="3082" width="12.875" style="4" customWidth="1"/>
    <col min="3083" max="3084" width="10.25" style="4" customWidth="1"/>
    <col min="3085" max="3087" width="0" style="4" hidden="1" customWidth="1"/>
    <col min="3088" max="3328" width="9" style="4"/>
    <col min="3329" max="3329" width="47.375" style="4" customWidth="1"/>
    <col min="3330" max="3330" width="11.125" style="4" customWidth="1"/>
    <col min="3331" max="3331" width="12.875" style="4" customWidth="1"/>
    <col min="3332" max="3332" width="11.125" style="4" customWidth="1"/>
    <col min="3333" max="3337" width="10.25" style="4" customWidth="1"/>
    <col min="3338" max="3338" width="12.875" style="4" customWidth="1"/>
    <col min="3339" max="3340" width="10.25" style="4" customWidth="1"/>
    <col min="3341" max="3343" width="0" style="4" hidden="1" customWidth="1"/>
    <col min="3344" max="3584" width="9" style="4"/>
    <col min="3585" max="3585" width="47.375" style="4" customWidth="1"/>
    <col min="3586" max="3586" width="11.125" style="4" customWidth="1"/>
    <col min="3587" max="3587" width="12.875" style="4" customWidth="1"/>
    <col min="3588" max="3588" width="11.125" style="4" customWidth="1"/>
    <col min="3589" max="3593" width="10.25" style="4" customWidth="1"/>
    <col min="3594" max="3594" width="12.875" style="4" customWidth="1"/>
    <col min="3595" max="3596" width="10.25" style="4" customWidth="1"/>
    <col min="3597" max="3599" width="0" style="4" hidden="1" customWidth="1"/>
    <col min="3600" max="3840" width="9" style="4"/>
    <col min="3841" max="3841" width="47.375" style="4" customWidth="1"/>
    <col min="3842" max="3842" width="11.125" style="4" customWidth="1"/>
    <col min="3843" max="3843" width="12.875" style="4" customWidth="1"/>
    <col min="3844" max="3844" width="11.125" style="4" customWidth="1"/>
    <col min="3845" max="3849" width="10.25" style="4" customWidth="1"/>
    <col min="3850" max="3850" width="12.875" style="4" customWidth="1"/>
    <col min="3851" max="3852" width="10.25" style="4" customWidth="1"/>
    <col min="3853" max="3855" width="0" style="4" hidden="1" customWidth="1"/>
    <col min="3856" max="4096" width="9" style="4"/>
    <col min="4097" max="4097" width="47.375" style="4" customWidth="1"/>
    <col min="4098" max="4098" width="11.125" style="4" customWidth="1"/>
    <col min="4099" max="4099" width="12.875" style="4" customWidth="1"/>
    <col min="4100" max="4100" width="11.125" style="4" customWidth="1"/>
    <col min="4101" max="4105" width="10.25" style="4" customWidth="1"/>
    <col min="4106" max="4106" width="12.875" style="4" customWidth="1"/>
    <col min="4107" max="4108" width="10.25" style="4" customWidth="1"/>
    <col min="4109" max="4111" width="0" style="4" hidden="1" customWidth="1"/>
    <col min="4112" max="4352" width="9" style="4"/>
    <col min="4353" max="4353" width="47.375" style="4" customWidth="1"/>
    <col min="4354" max="4354" width="11.125" style="4" customWidth="1"/>
    <col min="4355" max="4355" width="12.875" style="4" customWidth="1"/>
    <col min="4356" max="4356" width="11.125" style="4" customWidth="1"/>
    <col min="4357" max="4361" width="10.25" style="4" customWidth="1"/>
    <col min="4362" max="4362" width="12.875" style="4" customWidth="1"/>
    <col min="4363" max="4364" width="10.25" style="4" customWidth="1"/>
    <col min="4365" max="4367" width="0" style="4" hidden="1" customWidth="1"/>
    <col min="4368" max="4608" width="9" style="4"/>
    <col min="4609" max="4609" width="47.375" style="4" customWidth="1"/>
    <col min="4610" max="4610" width="11.125" style="4" customWidth="1"/>
    <col min="4611" max="4611" width="12.875" style="4" customWidth="1"/>
    <col min="4612" max="4612" width="11.125" style="4" customWidth="1"/>
    <col min="4613" max="4617" width="10.25" style="4" customWidth="1"/>
    <col min="4618" max="4618" width="12.875" style="4" customWidth="1"/>
    <col min="4619" max="4620" width="10.25" style="4" customWidth="1"/>
    <col min="4621" max="4623" width="0" style="4" hidden="1" customWidth="1"/>
    <col min="4624" max="4864" width="9" style="4"/>
    <col min="4865" max="4865" width="47.375" style="4" customWidth="1"/>
    <col min="4866" max="4866" width="11.125" style="4" customWidth="1"/>
    <col min="4867" max="4867" width="12.875" style="4" customWidth="1"/>
    <col min="4868" max="4868" width="11.125" style="4" customWidth="1"/>
    <col min="4869" max="4873" width="10.25" style="4" customWidth="1"/>
    <col min="4874" max="4874" width="12.875" style="4" customWidth="1"/>
    <col min="4875" max="4876" width="10.25" style="4" customWidth="1"/>
    <col min="4877" max="4879" width="0" style="4" hidden="1" customWidth="1"/>
    <col min="4880" max="5120" width="9" style="4"/>
    <col min="5121" max="5121" width="47.375" style="4" customWidth="1"/>
    <col min="5122" max="5122" width="11.125" style="4" customWidth="1"/>
    <col min="5123" max="5123" width="12.875" style="4" customWidth="1"/>
    <col min="5124" max="5124" width="11.125" style="4" customWidth="1"/>
    <col min="5125" max="5129" width="10.25" style="4" customWidth="1"/>
    <col min="5130" max="5130" width="12.875" style="4" customWidth="1"/>
    <col min="5131" max="5132" width="10.25" style="4" customWidth="1"/>
    <col min="5133" max="5135" width="0" style="4" hidden="1" customWidth="1"/>
    <col min="5136" max="5376" width="9" style="4"/>
    <col min="5377" max="5377" width="47.375" style="4" customWidth="1"/>
    <col min="5378" max="5378" width="11.125" style="4" customWidth="1"/>
    <col min="5379" max="5379" width="12.875" style="4" customWidth="1"/>
    <col min="5380" max="5380" width="11.125" style="4" customWidth="1"/>
    <col min="5381" max="5385" width="10.25" style="4" customWidth="1"/>
    <col min="5386" max="5386" width="12.875" style="4" customWidth="1"/>
    <col min="5387" max="5388" width="10.25" style="4" customWidth="1"/>
    <col min="5389" max="5391" width="0" style="4" hidden="1" customWidth="1"/>
    <col min="5392" max="5632" width="9" style="4"/>
    <col min="5633" max="5633" width="47.375" style="4" customWidth="1"/>
    <col min="5634" max="5634" width="11.125" style="4" customWidth="1"/>
    <col min="5635" max="5635" width="12.875" style="4" customWidth="1"/>
    <col min="5636" max="5636" width="11.125" style="4" customWidth="1"/>
    <col min="5637" max="5641" width="10.25" style="4" customWidth="1"/>
    <col min="5642" max="5642" width="12.875" style="4" customWidth="1"/>
    <col min="5643" max="5644" width="10.25" style="4" customWidth="1"/>
    <col min="5645" max="5647" width="0" style="4" hidden="1" customWidth="1"/>
    <col min="5648" max="5888" width="9" style="4"/>
    <col min="5889" max="5889" width="47.375" style="4" customWidth="1"/>
    <col min="5890" max="5890" width="11.125" style="4" customWidth="1"/>
    <col min="5891" max="5891" width="12.875" style="4" customWidth="1"/>
    <col min="5892" max="5892" width="11.125" style="4" customWidth="1"/>
    <col min="5893" max="5897" width="10.25" style="4" customWidth="1"/>
    <col min="5898" max="5898" width="12.875" style="4" customWidth="1"/>
    <col min="5899" max="5900" width="10.25" style="4" customWidth="1"/>
    <col min="5901" max="5903" width="0" style="4" hidden="1" customWidth="1"/>
    <col min="5904" max="6144" width="9" style="4"/>
    <col min="6145" max="6145" width="47.375" style="4" customWidth="1"/>
    <col min="6146" max="6146" width="11.125" style="4" customWidth="1"/>
    <col min="6147" max="6147" width="12.875" style="4" customWidth="1"/>
    <col min="6148" max="6148" width="11.125" style="4" customWidth="1"/>
    <col min="6149" max="6153" width="10.25" style="4" customWidth="1"/>
    <col min="6154" max="6154" width="12.875" style="4" customWidth="1"/>
    <col min="6155" max="6156" width="10.25" style="4" customWidth="1"/>
    <col min="6157" max="6159" width="0" style="4" hidden="1" customWidth="1"/>
    <col min="6160" max="6400" width="9" style="4"/>
    <col min="6401" max="6401" width="47.375" style="4" customWidth="1"/>
    <col min="6402" max="6402" width="11.125" style="4" customWidth="1"/>
    <col min="6403" max="6403" width="12.875" style="4" customWidth="1"/>
    <col min="6404" max="6404" width="11.125" style="4" customWidth="1"/>
    <col min="6405" max="6409" width="10.25" style="4" customWidth="1"/>
    <col min="6410" max="6410" width="12.875" style="4" customWidth="1"/>
    <col min="6411" max="6412" width="10.25" style="4" customWidth="1"/>
    <col min="6413" max="6415" width="0" style="4" hidden="1" customWidth="1"/>
    <col min="6416" max="6656" width="9" style="4"/>
    <col min="6657" max="6657" width="47.375" style="4" customWidth="1"/>
    <col min="6658" max="6658" width="11.125" style="4" customWidth="1"/>
    <col min="6659" max="6659" width="12.875" style="4" customWidth="1"/>
    <col min="6660" max="6660" width="11.125" style="4" customWidth="1"/>
    <col min="6661" max="6665" width="10.25" style="4" customWidth="1"/>
    <col min="6666" max="6666" width="12.875" style="4" customWidth="1"/>
    <col min="6667" max="6668" width="10.25" style="4" customWidth="1"/>
    <col min="6669" max="6671" width="0" style="4" hidden="1" customWidth="1"/>
    <col min="6672" max="6912" width="9" style="4"/>
    <col min="6913" max="6913" width="47.375" style="4" customWidth="1"/>
    <col min="6914" max="6914" width="11.125" style="4" customWidth="1"/>
    <col min="6915" max="6915" width="12.875" style="4" customWidth="1"/>
    <col min="6916" max="6916" width="11.125" style="4" customWidth="1"/>
    <col min="6917" max="6921" width="10.25" style="4" customWidth="1"/>
    <col min="6922" max="6922" width="12.875" style="4" customWidth="1"/>
    <col min="6923" max="6924" width="10.25" style="4" customWidth="1"/>
    <col min="6925" max="6927" width="0" style="4" hidden="1" customWidth="1"/>
    <col min="6928" max="7168" width="9" style="4"/>
    <col min="7169" max="7169" width="47.375" style="4" customWidth="1"/>
    <col min="7170" max="7170" width="11.125" style="4" customWidth="1"/>
    <col min="7171" max="7171" width="12.875" style="4" customWidth="1"/>
    <col min="7172" max="7172" width="11.125" style="4" customWidth="1"/>
    <col min="7173" max="7177" width="10.25" style="4" customWidth="1"/>
    <col min="7178" max="7178" width="12.875" style="4" customWidth="1"/>
    <col min="7179" max="7180" width="10.25" style="4" customWidth="1"/>
    <col min="7181" max="7183" width="0" style="4" hidden="1" customWidth="1"/>
    <col min="7184" max="7424" width="9" style="4"/>
    <col min="7425" max="7425" width="47.375" style="4" customWidth="1"/>
    <col min="7426" max="7426" width="11.125" style="4" customWidth="1"/>
    <col min="7427" max="7427" width="12.875" style="4" customWidth="1"/>
    <col min="7428" max="7428" width="11.125" style="4" customWidth="1"/>
    <col min="7429" max="7433" width="10.25" style="4" customWidth="1"/>
    <col min="7434" max="7434" width="12.875" style="4" customWidth="1"/>
    <col min="7435" max="7436" width="10.25" style="4" customWidth="1"/>
    <col min="7437" max="7439" width="0" style="4" hidden="1" customWidth="1"/>
    <col min="7440" max="7680" width="9" style="4"/>
    <col min="7681" max="7681" width="47.375" style="4" customWidth="1"/>
    <col min="7682" max="7682" width="11.125" style="4" customWidth="1"/>
    <col min="7683" max="7683" width="12.875" style="4" customWidth="1"/>
    <col min="7684" max="7684" width="11.125" style="4" customWidth="1"/>
    <col min="7685" max="7689" width="10.25" style="4" customWidth="1"/>
    <col min="7690" max="7690" width="12.875" style="4" customWidth="1"/>
    <col min="7691" max="7692" width="10.25" style="4" customWidth="1"/>
    <col min="7693" max="7695" width="0" style="4" hidden="1" customWidth="1"/>
    <col min="7696" max="7936" width="9" style="4"/>
    <col min="7937" max="7937" width="47.375" style="4" customWidth="1"/>
    <col min="7938" max="7938" width="11.125" style="4" customWidth="1"/>
    <col min="7939" max="7939" width="12.875" style="4" customWidth="1"/>
    <col min="7940" max="7940" width="11.125" style="4" customWidth="1"/>
    <col min="7941" max="7945" width="10.25" style="4" customWidth="1"/>
    <col min="7946" max="7946" width="12.875" style="4" customWidth="1"/>
    <col min="7947" max="7948" width="10.25" style="4" customWidth="1"/>
    <col min="7949" max="7951" width="0" style="4" hidden="1" customWidth="1"/>
    <col min="7952" max="8192" width="9" style="4"/>
    <col min="8193" max="8193" width="47.375" style="4" customWidth="1"/>
    <col min="8194" max="8194" width="11.125" style="4" customWidth="1"/>
    <col min="8195" max="8195" width="12.875" style="4" customWidth="1"/>
    <col min="8196" max="8196" width="11.125" style="4" customWidth="1"/>
    <col min="8197" max="8201" width="10.25" style="4" customWidth="1"/>
    <col min="8202" max="8202" width="12.875" style="4" customWidth="1"/>
    <col min="8203" max="8204" width="10.25" style="4" customWidth="1"/>
    <col min="8205" max="8207" width="0" style="4" hidden="1" customWidth="1"/>
    <col min="8208" max="8448" width="9" style="4"/>
    <col min="8449" max="8449" width="47.375" style="4" customWidth="1"/>
    <col min="8450" max="8450" width="11.125" style="4" customWidth="1"/>
    <col min="8451" max="8451" width="12.875" style="4" customWidth="1"/>
    <col min="8452" max="8452" width="11.125" style="4" customWidth="1"/>
    <col min="8453" max="8457" width="10.25" style="4" customWidth="1"/>
    <col min="8458" max="8458" width="12.875" style="4" customWidth="1"/>
    <col min="8459" max="8460" width="10.25" style="4" customWidth="1"/>
    <col min="8461" max="8463" width="0" style="4" hidden="1" customWidth="1"/>
    <col min="8464" max="8704" width="9" style="4"/>
    <col min="8705" max="8705" width="47.375" style="4" customWidth="1"/>
    <col min="8706" max="8706" width="11.125" style="4" customWidth="1"/>
    <col min="8707" max="8707" width="12.875" style="4" customWidth="1"/>
    <col min="8708" max="8708" width="11.125" style="4" customWidth="1"/>
    <col min="8709" max="8713" width="10.25" style="4" customWidth="1"/>
    <col min="8714" max="8714" width="12.875" style="4" customWidth="1"/>
    <col min="8715" max="8716" width="10.25" style="4" customWidth="1"/>
    <col min="8717" max="8719" width="0" style="4" hidden="1" customWidth="1"/>
    <col min="8720" max="8960" width="9" style="4"/>
    <col min="8961" max="8961" width="47.375" style="4" customWidth="1"/>
    <col min="8962" max="8962" width="11.125" style="4" customWidth="1"/>
    <col min="8963" max="8963" width="12.875" style="4" customWidth="1"/>
    <col min="8964" max="8964" width="11.125" style="4" customWidth="1"/>
    <col min="8965" max="8969" width="10.25" style="4" customWidth="1"/>
    <col min="8970" max="8970" width="12.875" style="4" customWidth="1"/>
    <col min="8971" max="8972" width="10.25" style="4" customWidth="1"/>
    <col min="8973" max="8975" width="0" style="4" hidden="1" customWidth="1"/>
    <col min="8976" max="9216" width="9" style="4"/>
    <col min="9217" max="9217" width="47.375" style="4" customWidth="1"/>
    <col min="9218" max="9218" width="11.125" style="4" customWidth="1"/>
    <col min="9219" max="9219" width="12.875" style="4" customWidth="1"/>
    <col min="9220" max="9220" width="11.125" style="4" customWidth="1"/>
    <col min="9221" max="9225" width="10.25" style="4" customWidth="1"/>
    <col min="9226" max="9226" width="12.875" style="4" customWidth="1"/>
    <col min="9227" max="9228" width="10.25" style="4" customWidth="1"/>
    <col min="9229" max="9231" width="0" style="4" hidden="1" customWidth="1"/>
    <col min="9232" max="9472" width="9" style="4"/>
    <col min="9473" max="9473" width="47.375" style="4" customWidth="1"/>
    <col min="9474" max="9474" width="11.125" style="4" customWidth="1"/>
    <col min="9475" max="9475" width="12.875" style="4" customWidth="1"/>
    <col min="9476" max="9476" width="11.125" style="4" customWidth="1"/>
    <col min="9477" max="9481" width="10.25" style="4" customWidth="1"/>
    <col min="9482" max="9482" width="12.875" style="4" customWidth="1"/>
    <col min="9483" max="9484" width="10.25" style="4" customWidth="1"/>
    <col min="9485" max="9487" width="0" style="4" hidden="1" customWidth="1"/>
    <col min="9488" max="9728" width="9" style="4"/>
    <col min="9729" max="9729" width="47.375" style="4" customWidth="1"/>
    <col min="9730" max="9730" width="11.125" style="4" customWidth="1"/>
    <col min="9731" max="9731" width="12.875" style="4" customWidth="1"/>
    <col min="9732" max="9732" width="11.125" style="4" customWidth="1"/>
    <col min="9733" max="9737" width="10.25" style="4" customWidth="1"/>
    <col min="9738" max="9738" width="12.875" style="4" customWidth="1"/>
    <col min="9739" max="9740" width="10.25" style="4" customWidth="1"/>
    <col min="9741" max="9743" width="0" style="4" hidden="1" customWidth="1"/>
    <col min="9744" max="9984" width="9" style="4"/>
    <col min="9985" max="9985" width="47.375" style="4" customWidth="1"/>
    <col min="9986" max="9986" width="11.125" style="4" customWidth="1"/>
    <col min="9987" max="9987" width="12.875" style="4" customWidth="1"/>
    <col min="9988" max="9988" width="11.125" style="4" customWidth="1"/>
    <col min="9989" max="9993" width="10.25" style="4" customWidth="1"/>
    <col min="9994" max="9994" width="12.875" style="4" customWidth="1"/>
    <col min="9995" max="9996" width="10.25" style="4" customWidth="1"/>
    <col min="9997" max="9999" width="0" style="4" hidden="1" customWidth="1"/>
    <col min="10000" max="10240" width="9" style="4"/>
    <col min="10241" max="10241" width="47.375" style="4" customWidth="1"/>
    <col min="10242" max="10242" width="11.125" style="4" customWidth="1"/>
    <col min="10243" max="10243" width="12.875" style="4" customWidth="1"/>
    <col min="10244" max="10244" width="11.125" style="4" customWidth="1"/>
    <col min="10245" max="10249" width="10.25" style="4" customWidth="1"/>
    <col min="10250" max="10250" width="12.875" style="4" customWidth="1"/>
    <col min="10251" max="10252" width="10.25" style="4" customWidth="1"/>
    <col min="10253" max="10255" width="0" style="4" hidden="1" customWidth="1"/>
    <col min="10256" max="10496" width="9" style="4"/>
    <col min="10497" max="10497" width="47.375" style="4" customWidth="1"/>
    <col min="10498" max="10498" width="11.125" style="4" customWidth="1"/>
    <col min="10499" max="10499" width="12.875" style="4" customWidth="1"/>
    <col min="10500" max="10500" width="11.125" style="4" customWidth="1"/>
    <col min="10501" max="10505" width="10.25" style="4" customWidth="1"/>
    <col min="10506" max="10506" width="12.875" style="4" customWidth="1"/>
    <col min="10507" max="10508" width="10.25" style="4" customWidth="1"/>
    <col min="10509" max="10511" width="0" style="4" hidden="1" customWidth="1"/>
    <col min="10512" max="10752" width="9" style="4"/>
    <col min="10753" max="10753" width="47.375" style="4" customWidth="1"/>
    <col min="10754" max="10754" width="11.125" style="4" customWidth="1"/>
    <col min="10755" max="10755" width="12.875" style="4" customWidth="1"/>
    <col min="10756" max="10756" width="11.125" style="4" customWidth="1"/>
    <col min="10757" max="10761" width="10.25" style="4" customWidth="1"/>
    <col min="10762" max="10762" width="12.875" style="4" customWidth="1"/>
    <col min="10763" max="10764" width="10.25" style="4" customWidth="1"/>
    <col min="10765" max="10767" width="0" style="4" hidden="1" customWidth="1"/>
    <col min="10768" max="11008" width="9" style="4"/>
    <col min="11009" max="11009" width="47.375" style="4" customWidth="1"/>
    <col min="11010" max="11010" width="11.125" style="4" customWidth="1"/>
    <col min="11011" max="11011" width="12.875" style="4" customWidth="1"/>
    <col min="11012" max="11012" width="11.125" style="4" customWidth="1"/>
    <col min="11013" max="11017" width="10.25" style="4" customWidth="1"/>
    <col min="11018" max="11018" width="12.875" style="4" customWidth="1"/>
    <col min="11019" max="11020" width="10.25" style="4" customWidth="1"/>
    <col min="11021" max="11023" width="0" style="4" hidden="1" customWidth="1"/>
    <col min="11024" max="11264" width="9" style="4"/>
    <col min="11265" max="11265" width="47.375" style="4" customWidth="1"/>
    <col min="11266" max="11266" width="11.125" style="4" customWidth="1"/>
    <col min="11267" max="11267" width="12.875" style="4" customWidth="1"/>
    <col min="11268" max="11268" width="11.125" style="4" customWidth="1"/>
    <col min="11269" max="11273" width="10.25" style="4" customWidth="1"/>
    <col min="11274" max="11274" width="12.875" style="4" customWidth="1"/>
    <col min="11275" max="11276" width="10.25" style="4" customWidth="1"/>
    <col min="11277" max="11279" width="0" style="4" hidden="1" customWidth="1"/>
    <col min="11280" max="11520" width="9" style="4"/>
    <col min="11521" max="11521" width="47.375" style="4" customWidth="1"/>
    <col min="11522" max="11522" width="11.125" style="4" customWidth="1"/>
    <col min="11523" max="11523" width="12.875" style="4" customWidth="1"/>
    <col min="11524" max="11524" width="11.125" style="4" customWidth="1"/>
    <col min="11525" max="11529" width="10.25" style="4" customWidth="1"/>
    <col min="11530" max="11530" width="12.875" style="4" customWidth="1"/>
    <col min="11531" max="11532" width="10.25" style="4" customWidth="1"/>
    <col min="11533" max="11535" width="0" style="4" hidden="1" customWidth="1"/>
    <col min="11536" max="11776" width="9" style="4"/>
    <col min="11777" max="11777" width="47.375" style="4" customWidth="1"/>
    <col min="11778" max="11778" width="11.125" style="4" customWidth="1"/>
    <col min="11779" max="11779" width="12.875" style="4" customWidth="1"/>
    <col min="11780" max="11780" width="11.125" style="4" customWidth="1"/>
    <col min="11781" max="11785" width="10.25" style="4" customWidth="1"/>
    <col min="11786" max="11786" width="12.875" style="4" customWidth="1"/>
    <col min="11787" max="11788" width="10.25" style="4" customWidth="1"/>
    <col min="11789" max="11791" width="0" style="4" hidden="1" customWidth="1"/>
    <col min="11792" max="12032" width="9" style="4"/>
    <col min="12033" max="12033" width="47.375" style="4" customWidth="1"/>
    <col min="12034" max="12034" width="11.125" style="4" customWidth="1"/>
    <col min="12035" max="12035" width="12.875" style="4" customWidth="1"/>
    <col min="12036" max="12036" width="11.125" style="4" customWidth="1"/>
    <col min="12037" max="12041" width="10.25" style="4" customWidth="1"/>
    <col min="12042" max="12042" width="12.875" style="4" customWidth="1"/>
    <col min="12043" max="12044" width="10.25" style="4" customWidth="1"/>
    <col min="12045" max="12047" width="0" style="4" hidden="1" customWidth="1"/>
    <col min="12048" max="12288" width="9" style="4"/>
    <col min="12289" max="12289" width="47.375" style="4" customWidth="1"/>
    <col min="12290" max="12290" width="11.125" style="4" customWidth="1"/>
    <col min="12291" max="12291" width="12.875" style="4" customWidth="1"/>
    <col min="12292" max="12292" width="11.125" style="4" customWidth="1"/>
    <col min="12293" max="12297" width="10.25" style="4" customWidth="1"/>
    <col min="12298" max="12298" width="12.875" style="4" customWidth="1"/>
    <col min="12299" max="12300" width="10.25" style="4" customWidth="1"/>
    <col min="12301" max="12303" width="0" style="4" hidden="1" customWidth="1"/>
    <col min="12304" max="12544" width="9" style="4"/>
    <col min="12545" max="12545" width="47.375" style="4" customWidth="1"/>
    <col min="12546" max="12546" width="11.125" style="4" customWidth="1"/>
    <col min="12547" max="12547" width="12.875" style="4" customWidth="1"/>
    <col min="12548" max="12548" width="11.125" style="4" customWidth="1"/>
    <col min="12549" max="12553" width="10.25" style="4" customWidth="1"/>
    <col min="12554" max="12554" width="12.875" style="4" customWidth="1"/>
    <col min="12555" max="12556" width="10.25" style="4" customWidth="1"/>
    <col min="12557" max="12559" width="0" style="4" hidden="1" customWidth="1"/>
    <col min="12560" max="12800" width="9" style="4"/>
    <col min="12801" max="12801" width="47.375" style="4" customWidth="1"/>
    <col min="12802" max="12802" width="11.125" style="4" customWidth="1"/>
    <col min="12803" max="12803" width="12.875" style="4" customWidth="1"/>
    <col min="12804" max="12804" width="11.125" style="4" customWidth="1"/>
    <col min="12805" max="12809" width="10.25" style="4" customWidth="1"/>
    <col min="12810" max="12810" width="12.875" style="4" customWidth="1"/>
    <col min="12811" max="12812" width="10.25" style="4" customWidth="1"/>
    <col min="12813" max="12815" width="0" style="4" hidden="1" customWidth="1"/>
    <col min="12816" max="13056" width="9" style="4"/>
    <col min="13057" max="13057" width="47.375" style="4" customWidth="1"/>
    <col min="13058" max="13058" width="11.125" style="4" customWidth="1"/>
    <col min="13059" max="13059" width="12.875" style="4" customWidth="1"/>
    <col min="13060" max="13060" width="11.125" style="4" customWidth="1"/>
    <col min="13061" max="13065" width="10.25" style="4" customWidth="1"/>
    <col min="13066" max="13066" width="12.875" style="4" customWidth="1"/>
    <col min="13067" max="13068" width="10.25" style="4" customWidth="1"/>
    <col min="13069" max="13071" width="0" style="4" hidden="1" customWidth="1"/>
    <col min="13072" max="13312" width="9" style="4"/>
    <col min="13313" max="13313" width="47.375" style="4" customWidth="1"/>
    <col min="13314" max="13314" width="11.125" style="4" customWidth="1"/>
    <col min="13315" max="13315" width="12.875" style="4" customWidth="1"/>
    <col min="13316" max="13316" width="11.125" style="4" customWidth="1"/>
    <col min="13317" max="13321" width="10.25" style="4" customWidth="1"/>
    <col min="13322" max="13322" width="12.875" style="4" customWidth="1"/>
    <col min="13323" max="13324" width="10.25" style="4" customWidth="1"/>
    <col min="13325" max="13327" width="0" style="4" hidden="1" customWidth="1"/>
    <col min="13328" max="13568" width="9" style="4"/>
    <col min="13569" max="13569" width="47.375" style="4" customWidth="1"/>
    <col min="13570" max="13570" width="11.125" style="4" customWidth="1"/>
    <col min="13571" max="13571" width="12.875" style="4" customWidth="1"/>
    <col min="13572" max="13572" width="11.125" style="4" customWidth="1"/>
    <col min="13573" max="13577" width="10.25" style="4" customWidth="1"/>
    <col min="13578" max="13578" width="12.875" style="4" customWidth="1"/>
    <col min="13579" max="13580" width="10.25" style="4" customWidth="1"/>
    <col min="13581" max="13583" width="0" style="4" hidden="1" customWidth="1"/>
    <col min="13584" max="13824" width="9" style="4"/>
    <col min="13825" max="13825" width="47.375" style="4" customWidth="1"/>
    <col min="13826" max="13826" width="11.125" style="4" customWidth="1"/>
    <col min="13827" max="13827" width="12.875" style="4" customWidth="1"/>
    <col min="13828" max="13828" width="11.125" style="4" customWidth="1"/>
    <col min="13829" max="13833" width="10.25" style="4" customWidth="1"/>
    <col min="13834" max="13834" width="12.875" style="4" customWidth="1"/>
    <col min="13835" max="13836" width="10.25" style="4" customWidth="1"/>
    <col min="13837" max="13839" width="0" style="4" hidden="1" customWidth="1"/>
    <col min="13840" max="14080" width="9" style="4"/>
    <col min="14081" max="14081" width="47.375" style="4" customWidth="1"/>
    <col min="14082" max="14082" width="11.125" style="4" customWidth="1"/>
    <col min="14083" max="14083" width="12.875" style="4" customWidth="1"/>
    <col min="14084" max="14084" width="11.125" style="4" customWidth="1"/>
    <col min="14085" max="14089" width="10.25" style="4" customWidth="1"/>
    <col min="14090" max="14090" width="12.875" style="4" customWidth="1"/>
    <col min="14091" max="14092" width="10.25" style="4" customWidth="1"/>
    <col min="14093" max="14095" width="0" style="4" hidden="1" customWidth="1"/>
    <col min="14096" max="14336" width="9" style="4"/>
    <col min="14337" max="14337" width="47.375" style="4" customWidth="1"/>
    <col min="14338" max="14338" width="11.125" style="4" customWidth="1"/>
    <col min="14339" max="14339" width="12.875" style="4" customWidth="1"/>
    <col min="14340" max="14340" width="11.125" style="4" customWidth="1"/>
    <col min="14341" max="14345" width="10.25" style="4" customWidth="1"/>
    <col min="14346" max="14346" width="12.875" style="4" customWidth="1"/>
    <col min="14347" max="14348" width="10.25" style="4" customWidth="1"/>
    <col min="14349" max="14351" width="0" style="4" hidden="1" customWidth="1"/>
    <col min="14352" max="14592" width="9" style="4"/>
    <col min="14593" max="14593" width="47.375" style="4" customWidth="1"/>
    <col min="14594" max="14594" width="11.125" style="4" customWidth="1"/>
    <col min="14595" max="14595" width="12.875" style="4" customWidth="1"/>
    <col min="14596" max="14596" width="11.125" style="4" customWidth="1"/>
    <col min="14597" max="14601" width="10.25" style="4" customWidth="1"/>
    <col min="14602" max="14602" width="12.875" style="4" customWidth="1"/>
    <col min="14603" max="14604" width="10.25" style="4" customWidth="1"/>
    <col min="14605" max="14607" width="0" style="4" hidden="1" customWidth="1"/>
    <col min="14608" max="14848" width="9" style="4"/>
    <col min="14849" max="14849" width="47.375" style="4" customWidth="1"/>
    <col min="14850" max="14850" width="11.125" style="4" customWidth="1"/>
    <col min="14851" max="14851" width="12.875" style="4" customWidth="1"/>
    <col min="14852" max="14852" width="11.125" style="4" customWidth="1"/>
    <col min="14853" max="14857" width="10.25" style="4" customWidth="1"/>
    <col min="14858" max="14858" width="12.875" style="4" customWidth="1"/>
    <col min="14859" max="14860" width="10.25" style="4" customWidth="1"/>
    <col min="14861" max="14863" width="0" style="4" hidden="1" customWidth="1"/>
    <col min="14864" max="15104" width="9" style="4"/>
    <col min="15105" max="15105" width="47.375" style="4" customWidth="1"/>
    <col min="15106" max="15106" width="11.125" style="4" customWidth="1"/>
    <col min="15107" max="15107" width="12.875" style="4" customWidth="1"/>
    <col min="15108" max="15108" width="11.125" style="4" customWidth="1"/>
    <col min="15109" max="15113" width="10.25" style="4" customWidth="1"/>
    <col min="15114" max="15114" width="12.875" style="4" customWidth="1"/>
    <col min="15115" max="15116" width="10.25" style="4" customWidth="1"/>
    <col min="15117" max="15119" width="0" style="4" hidden="1" customWidth="1"/>
    <col min="15120" max="15360" width="9" style="4"/>
    <col min="15361" max="15361" width="47.375" style="4" customWidth="1"/>
    <col min="15362" max="15362" width="11.125" style="4" customWidth="1"/>
    <col min="15363" max="15363" width="12.875" style="4" customWidth="1"/>
    <col min="15364" max="15364" width="11.125" style="4" customWidth="1"/>
    <col min="15365" max="15369" width="10.25" style="4" customWidth="1"/>
    <col min="15370" max="15370" width="12.875" style="4" customWidth="1"/>
    <col min="15371" max="15372" width="10.25" style="4" customWidth="1"/>
    <col min="15373" max="15375" width="0" style="4" hidden="1" customWidth="1"/>
    <col min="15376" max="15616" width="9" style="4"/>
    <col min="15617" max="15617" width="47.375" style="4" customWidth="1"/>
    <col min="15618" max="15618" width="11.125" style="4" customWidth="1"/>
    <col min="15619" max="15619" width="12.875" style="4" customWidth="1"/>
    <col min="15620" max="15620" width="11.125" style="4" customWidth="1"/>
    <col min="15621" max="15625" width="10.25" style="4" customWidth="1"/>
    <col min="15626" max="15626" width="12.875" style="4" customWidth="1"/>
    <col min="15627" max="15628" width="10.25" style="4" customWidth="1"/>
    <col min="15629" max="15631" width="0" style="4" hidden="1" customWidth="1"/>
    <col min="15632" max="15872" width="9" style="4"/>
    <col min="15873" max="15873" width="47.375" style="4" customWidth="1"/>
    <col min="15874" max="15874" width="11.125" style="4" customWidth="1"/>
    <col min="15875" max="15875" width="12.875" style="4" customWidth="1"/>
    <col min="15876" max="15876" width="11.125" style="4" customWidth="1"/>
    <col min="15877" max="15881" width="10.25" style="4" customWidth="1"/>
    <col min="15882" max="15882" width="12.875" style="4" customWidth="1"/>
    <col min="15883" max="15884" width="10.25" style="4" customWidth="1"/>
    <col min="15885" max="15887" width="0" style="4" hidden="1" customWidth="1"/>
    <col min="15888" max="16128" width="9" style="4"/>
    <col min="16129" max="16129" width="47.375" style="4" customWidth="1"/>
    <col min="16130" max="16130" width="11.125" style="4" customWidth="1"/>
    <col min="16131" max="16131" width="12.875" style="4" customWidth="1"/>
    <col min="16132" max="16132" width="11.125" style="4" customWidth="1"/>
    <col min="16133" max="16137" width="10.25" style="4" customWidth="1"/>
    <col min="16138" max="16138" width="12.875" style="4" customWidth="1"/>
    <col min="16139" max="16140" width="10.25" style="4" customWidth="1"/>
    <col min="16141" max="16143" width="0" style="4" hidden="1" customWidth="1"/>
    <col min="16144" max="16384" width="9" style="4"/>
  </cols>
  <sheetData>
    <row r="1" spans="1:14" x14ac:dyDescent="0.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4" s="10" customFormat="1" x14ac:dyDescent="0.2">
      <c r="A2" s="88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N2" s="6"/>
    </row>
    <row r="3" spans="1:14" x14ac:dyDescent="0.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x14ac:dyDescent="0.5">
      <c r="A4" s="81" t="s">
        <v>5</v>
      </c>
      <c r="B4" s="82"/>
      <c r="C4" s="82"/>
      <c r="D4" s="83"/>
      <c r="E4" s="81" t="s">
        <v>6</v>
      </c>
      <c r="F4" s="82"/>
      <c r="G4" s="82"/>
      <c r="H4" s="82"/>
      <c r="I4" s="82"/>
      <c r="J4" s="82"/>
      <c r="K4" s="82"/>
      <c r="L4" s="83"/>
    </row>
    <row r="5" spans="1:14" x14ac:dyDescent="0.5">
      <c r="A5" s="72" t="s">
        <v>13</v>
      </c>
      <c r="B5" s="73"/>
      <c r="C5" s="73"/>
      <c r="D5" s="74"/>
      <c r="E5" s="84" t="s">
        <v>7</v>
      </c>
      <c r="F5" s="85"/>
      <c r="G5" s="85"/>
      <c r="H5" s="85"/>
      <c r="I5" s="85"/>
      <c r="J5" s="85"/>
      <c r="K5" s="85"/>
      <c r="L5" s="86"/>
    </row>
    <row r="6" spans="1:14" x14ac:dyDescent="0.5">
      <c r="A6" s="72" t="s">
        <v>8</v>
      </c>
      <c r="B6" s="73"/>
      <c r="C6" s="73"/>
      <c r="D6" s="74"/>
      <c r="E6" s="72" t="s">
        <v>8</v>
      </c>
      <c r="F6" s="73"/>
      <c r="G6" s="73"/>
      <c r="H6" s="73"/>
      <c r="I6" s="73"/>
      <c r="J6" s="73"/>
      <c r="K6" s="73"/>
      <c r="L6" s="74"/>
    </row>
    <row r="7" spans="1:14" x14ac:dyDescent="0.5">
      <c r="A7" s="75" t="s">
        <v>14</v>
      </c>
      <c r="B7" s="76"/>
      <c r="C7" s="76"/>
      <c r="D7" s="77"/>
      <c r="E7" s="75" t="s">
        <v>14</v>
      </c>
      <c r="F7" s="76"/>
      <c r="G7" s="76"/>
      <c r="H7" s="76"/>
      <c r="I7" s="76"/>
      <c r="J7" s="76"/>
      <c r="K7" s="76"/>
      <c r="L7" s="77"/>
    </row>
    <row r="8" spans="1:14" x14ac:dyDescent="0.5">
      <c r="A8" s="11" t="s">
        <v>9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4" x14ac:dyDescent="0.5">
      <c r="A9" s="15" t="s">
        <v>10</v>
      </c>
      <c r="B9" s="16"/>
      <c r="C9" s="7"/>
      <c r="D9" s="7"/>
      <c r="E9" s="7"/>
      <c r="F9" s="7"/>
      <c r="G9" s="7"/>
      <c r="H9" s="7"/>
      <c r="I9" s="7"/>
      <c r="J9" s="7"/>
      <c r="K9" s="7"/>
      <c r="L9" s="17"/>
    </row>
    <row r="10" spans="1:14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4" x14ac:dyDescent="0.5">
      <c r="A11" s="81" t="s">
        <v>11</v>
      </c>
      <c r="B11" s="82"/>
      <c r="C11" s="82"/>
      <c r="D11" s="83"/>
      <c r="E11" s="81" t="s">
        <v>12</v>
      </c>
      <c r="F11" s="82"/>
      <c r="G11" s="82"/>
      <c r="H11" s="82"/>
      <c r="I11" s="82"/>
      <c r="J11" s="82"/>
      <c r="K11" s="82"/>
      <c r="L11" s="83"/>
    </row>
    <row r="12" spans="1:14" x14ac:dyDescent="0.5">
      <c r="A12" s="72" t="s">
        <v>8</v>
      </c>
      <c r="B12" s="73"/>
      <c r="C12" s="73"/>
      <c r="D12" s="74"/>
      <c r="E12" s="72" t="s">
        <v>8</v>
      </c>
      <c r="F12" s="73"/>
      <c r="G12" s="73"/>
      <c r="H12" s="73"/>
      <c r="I12" s="73"/>
      <c r="J12" s="73"/>
      <c r="K12" s="73"/>
      <c r="L12" s="74"/>
    </row>
    <row r="13" spans="1:14" x14ac:dyDescent="0.5">
      <c r="A13" s="75" t="s">
        <v>14</v>
      </c>
      <c r="B13" s="76"/>
      <c r="C13" s="76"/>
      <c r="D13" s="77"/>
      <c r="E13" s="75" t="s">
        <v>14</v>
      </c>
      <c r="F13" s="76"/>
      <c r="G13" s="76"/>
      <c r="H13" s="76"/>
      <c r="I13" s="76"/>
      <c r="J13" s="76"/>
      <c r="K13" s="76"/>
      <c r="L13" s="77"/>
    </row>
    <row r="16" spans="1:14" x14ac:dyDescent="0.5">
      <c r="E16" s="4" t="s">
        <v>15</v>
      </c>
    </row>
  </sheetData>
  <mergeCells count="18">
    <mergeCell ref="A5:D5"/>
    <mergeCell ref="E5:L5"/>
    <mergeCell ref="A1:L1"/>
    <mergeCell ref="A2:L2"/>
    <mergeCell ref="A3:L3"/>
    <mergeCell ref="A4:D4"/>
    <mergeCell ref="E4:L4"/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สงป302</vt:lpstr>
      <vt:lpstr>mark1</vt:lpstr>
      <vt:lpstr>Sheet2</vt:lpstr>
      <vt:lpstr>mask2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ammies</dc:creator>
  <cp:lastModifiedBy>ToN</cp:lastModifiedBy>
  <cp:lastPrinted>2020-09-19T09:59:53Z</cp:lastPrinted>
  <dcterms:created xsi:type="dcterms:W3CDTF">2013-10-02T03:26:38Z</dcterms:created>
  <dcterms:modified xsi:type="dcterms:W3CDTF">2022-02-15T06:14:26Z</dcterms:modified>
</cp:coreProperties>
</file>